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名单" sheetId="3" r:id="rId1"/>
  </sheets>
  <externalReferences>
    <externalReference r:id="rId2"/>
    <externalReference r:id="rId3"/>
  </externalReferences>
  <definedNames>
    <definedName name="_xlnm._FilterDatabase" localSheetId="0" hidden="1">名单!$3:$3</definedName>
    <definedName name="_xlnm.Print_Titles" localSheetId="0">名单!$3:$3</definedName>
    <definedName name="_xlnm.Print_Area" localSheetId="0">名单!$A$1:$K$112</definedName>
  </definedNames>
  <calcPr calcId="144525"/>
</workbook>
</file>

<file path=xl/sharedStrings.xml><?xml version="1.0" encoding="utf-8"?>
<sst xmlns="http://schemas.openxmlformats.org/spreadsheetml/2006/main" count="886" uniqueCount="313">
  <si>
    <t>附件</t>
  </si>
  <si>
    <t>2025年广东省清远市清城区公开招聘初级中学教师拟聘用人员名单（第一批）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</si>
  <si>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</si>
  <si>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</si>
  <si>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</si>
  <si>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</si>
  <si>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</si>
  <si>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</si>
  <si>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</si>
  <si>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</si>
  <si>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</si>
  <si>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</si>
  <si>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清远市清城区阳光学校（初中部）</t>
  </si>
  <si>
    <t>张馨丹</t>
  </si>
  <si>
    <t>女</t>
  </si>
  <si>
    <t>岭南师范学院</t>
  </si>
  <si>
    <t>本科</t>
  </si>
  <si>
    <t>学士</t>
  </si>
  <si>
    <t>汉语言文学</t>
  </si>
  <si>
    <t>20250104412</t>
  </si>
  <si>
    <t>王新欢</t>
  </si>
  <si>
    <t>赣南师范大学科技学院</t>
  </si>
  <si>
    <t>数学与应用数学</t>
  </si>
  <si>
    <t>20250109608</t>
  </si>
  <si>
    <t>丁嵘</t>
  </si>
  <si>
    <t>男</t>
  </si>
  <si>
    <t>南昌师范学院</t>
  </si>
  <si>
    <t>体育教育</t>
  </si>
  <si>
    <t>清远市清城区松岗中学</t>
  </si>
  <si>
    <t>20250102123</t>
  </si>
  <si>
    <t>余娟</t>
  </si>
  <si>
    <t>黄冈师范学院</t>
  </si>
  <si>
    <t>20250108814</t>
  </si>
  <si>
    <t>熊涛</t>
  </si>
  <si>
    <t>江西科技师范大学</t>
  </si>
  <si>
    <t>20250111317</t>
  </si>
  <si>
    <t>谢诗怡</t>
  </si>
  <si>
    <t>广州大学</t>
  </si>
  <si>
    <t>应用心理学（师范）</t>
  </si>
  <si>
    <t>清远市清城区万悦初级中学</t>
  </si>
  <si>
    <t>20250101614</t>
  </si>
  <si>
    <t>林雅丽</t>
  </si>
  <si>
    <t>韩山师范学院</t>
  </si>
  <si>
    <t>20250103332</t>
  </si>
  <si>
    <t>杨艾嘉</t>
  </si>
  <si>
    <t>湖南文理学院芙蓉学院</t>
  </si>
  <si>
    <t>20250104413</t>
  </si>
  <si>
    <t>林晓丹</t>
  </si>
  <si>
    <t>五邑大学</t>
  </si>
  <si>
    <t>20250105618</t>
  </si>
  <si>
    <t>林嘉欣</t>
  </si>
  <si>
    <t>英语</t>
  </si>
  <si>
    <t>清远市清城区广清玉岩学校（初中部）</t>
  </si>
  <si>
    <t>20250102228</t>
  </si>
  <si>
    <t>黄月红</t>
  </si>
  <si>
    <t>华南师范大学</t>
  </si>
  <si>
    <t>汉语言文学（师范）</t>
  </si>
  <si>
    <t>20250103532</t>
  </si>
  <si>
    <t>李凯颖</t>
  </si>
  <si>
    <t>嘉应学院</t>
  </si>
  <si>
    <t>数学与应用数学（师范）</t>
  </si>
  <si>
    <t>清远侨中洲心中学</t>
  </si>
  <si>
    <t>20250100215</t>
  </si>
  <si>
    <t>但凯南</t>
  </si>
  <si>
    <t>闽南师范大学</t>
  </si>
  <si>
    <t>研究生</t>
  </si>
  <si>
    <t>硕士</t>
  </si>
  <si>
    <t>中国现当代文学</t>
  </si>
  <si>
    <t>20250103006</t>
  </si>
  <si>
    <t>黄名鑫</t>
  </si>
  <si>
    <t>贵州师范大学求是学院</t>
  </si>
  <si>
    <t>20250103515</t>
  </si>
  <si>
    <t>何慧娟</t>
  </si>
  <si>
    <t>九江学院</t>
  </si>
  <si>
    <t>20250104113</t>
  </si>
  <si>
    <t>陈丽婷</t>
  </si>
  <si>
    <t>20250105003</t>
  </si>
  <si>
    <t>黎秋霞</t>
  </si>
  <si>
    <t>韶关学院</t>
  </si>
  <si>
    <t>20250111122</t>
  </si>
  <si>
    <t>陈泰兆</t>
  </si>
  <si>
    <t>清远市清城区银湖初级中学</t>
  </si>
  <si>
    <t>罗琳</t>
  </si>
  <si>
    <t>清远市清城区凤翔山湖北区学校（初中部）</t>
  </si>
  <si>
    <t>20250101434</t>
  </si>
  <si>
    <t>李晓君</t>
  </si>
  <si>
    <t>惠州学院</t>
  </si>
  <si>
    <t>20250102301</t>
  </si>
  <si>
    <t>廖紫嫣</t>
  </si>
  <si>
    <t>广东第二师范学院</t>
  </si>
  <si>
    <t>20250104122</t>
  </si>
  <si>
    <t>张方</t>
  </si>
  <si>
    <t>广东技术师范大学</t>
  </si>
  <si>
    <t>清远市清城区银盏林场长隆宏志学校（初中部）</t>
  </si>
  <si>
    <t>20250102434</t>
  </si>
  <si>
    <t>李培桦</t>
  </si>
  <si>
    <t>20250103906</t>
  </si>
  <si>
    <t>张海婷</t>
  </si>
  <si>
    <t>吴天明</t>
  </si>
  <si>
    <t>体育教育（师范）</t>
  </si>
  <si>
    <t>清远市清城区清城中学</t>
  </si>
  <si>
    <t>李文英</t>
  </si>
  <si>
    <t>英语语言文学</t>
  </si>
  <si>
    <t>20250100603</t>
  </si>
  <si>
    <t>陆晓祺</t>
  </si>
  <si>
    <t>社会体育指导与管理</t>
  </si>
  <si>
    <t>20250102003</t>
  </si>
  <si>
    <t>杨洁</t>
  </si>
  <si>
    <t>赵颖</t>
  </si>
  <si>
    <t>黄轩松</t>
  </si>
  <si>
    <t>20250104203</t>
  </si>
  <si>
    <t>李海萍</t>
  </si>
  <si>
    <t>南昌应用技术师范学院</t>
  </si>
  <si>
    <t>20250106724</t>
  </si>
  <si>
    <t>谭美倩</t>
  </si>
  <si>
    <t>物理学（师范）</t>
  </si>
  <si>
    <t>20250111407</t>
  </si>
  <si>
    <t>陈炜婉</t>
  </si>
  <si>
    <t>心理学（教育与发展心理学）</t>
  </si>
  <si>
    <t>清远市清城区飞来湖中学</t>
  </si>
  <si>
    <t>20250100123</t>
  </si>
  <si>
    <t>陈倩</t>
  </si>
  <si>
    <t>湘潭大学</t>
  </si>
  <si>
    <t>中国语言文学</t>
  </si>
  <si>
    <t>20250100502</t>
  </si>
  <si>
    <t>陈春林</t>
  </si>
  <si>
    <t>哈尔滨体育学院</t>
  </si>
  <si>
    <t>运动训练</t>
  </si>
  <si>
    <t>20250102721</t>
  </si>
  <si>
    <t>黄美娟</t>
  </si>
  <si>
    <t>汉语国际教育</t>
  </si>
  <si>
    <t>20250103419</t>
  </si>
  <si>
    <t>吴晓雪</t>
  </si>
  <si>
    <t>20250103905</t>
  </si>
  <si>
    <t>张曼婷</t>
  </si>
  <si>
    <t>20250104231</t>
  </si>
  <si>
    <t>陈雨心</t>
  </si>
  <si>
    <t>哈尔滨师范大学</t>
  </si>
  <si>
    <t>20250105311</t>
  </si>
  <si>
    <t>沈永芬</t>
  </si>
  <si>
    <t>20250105812</t>
  </si>
  <si>
    <t>袁霞萍</t>
  </si>
  <si>
    <t>广东石油化工学院</t>
  </si>
  <si>
    <t>英语（师范）</t>
  </si>
  <si>
    <t>20250106731</t>
  </si>
  <si>
    <t>马小清</t>
  </si>
  <si>
    <t>物理学</t>
  </si>
  <si>
    <t>20250107304</t>
  </si>
  <si>
    <t>老欣平</t>
  </si>
  <si>
    <t>化学</t>
  </si>
  <si>
    <t>清远市清城区东城街新桥学校（初中部）</t>
  </si>
  <si>
    <t>20250100831</t>
  </si>
  <si>
    <t>刘琳茵</t>
  </si>
  <si>
    <t>思想政治教育</t>
  </si>
  <si>
    <t>20250103230</t>
  </si>
  <si>
    <t>钟锐</t>
  </si>
  <si>
    <t>衡阳师范学院南岳学院</t>
  </si>
  <si>
    <t>20250103618</t>
  </si>
  <si>
    <t>杨欣</t>
  </si>
  <si>
    <t>20250103722</t>
  </si>
  <si>
    <t>蒋烨欣</t>
  </si>
  <si>
    <t>20250104208</t>
  </si>
  <si>
    <t>周沁</t>
  </si>
  <si>
    <t>20250104606</t>
  </si>
  <si>
    <t>罗佩欣</t>
  </si>
  <si>
    <t>20250104914</t>
  </si>
  <si>
    <t>张雨欣</t>
  </si>
  <si>
    <t>河南大学</t>
  </si>
  <si>
    <t>刘婷</t>
  </si>
  <si>
    <t>湘南学院</t>
  </si>
  <si>
    <t>陈奕璇</t>
  </si>
  <si>
    <t>20250108912</t>
  </si>
  <si>
    <t>黄子豪</t>
  </si>
  <si>
    <t>20250110019</t>
  </si>
  <si>
    <t>陶杰文</t>
  </si>
  <si>
    <t>广州体育学院</t>
  </si>
  <si>
    <t>20250110007</t>
  </si>
  <si>
    <t>廖建文</t>
  </si>
  <si>
    <t>1016</t>
  </si>
  <si>
    <t>20250105627</t>
  </si>
  <si>
    <t>唐雪玲</t>
  </si>
  <si>
    <t>清远市清城区美林湖学校（初中部）</t>
  </si>
  <si>
    <t>20250100119</t>
  </si>
  <si>
    <t>廖唯灵</t>
  </si>
  <si>
    <t>广西大学</t>
  </si>
  <si>
    <t>20250100309</t>
  </si>
  <si>
    <t>彭小茹</t>
  </si>
  <si>
    <t>佳木斯大学</t>
  </si>
  <si>
    <t>学科教学（英语）</t>
  </si>
  <si>
    <t>20250100809</t>
  </si>
  <si>
    <t>马燕丽</t>
  </si>
  <si>
    <t>20250100816</t>
  </si>
  <si>
    <t>余铭银</t>
  </si>
  <si>
    <t>20250102816</t>
  </si>
  <si>
    <t>詹雨玫</t>
  </si>
  <si>
    <t>黄森林</t>
  </si>
  <si>
    <t>20250104505</t>
  </si>
  <si>
    <t>郑诗婷</t>
  </si>
  <si>
    <t>20250106616</t>
  </si>
  <si>
    <t>张芯玥</t>
  </si>
  <si>
    <t>20250107324</t>
  </si>
  <si>
    <t>曾权龙</t>
  </si>
  <si>
    <t>20250108033</t>
  </si>
  <si>
    <t>梁巧玲</t>
  </si>
  <si>
    <t>历史学</t>
  </si>
  <si>
    <t>20250107903</t>
  </si>
  <si>
    <t>杨婷婷</t>
  </si>
  <si>
    <t>20250108720</t>
  </si>
  <si>
    <t>刘其靖</t>
  </si>
  <si>
    <t>地理科学</t>
  </si>
  <si>
    <t>20250109830</t>
  </si>
  <si>
    <t>姚钊键</t>
  </si>
  <si>
    <t>20250110603</t>
  </si>
  <si>
    <t>潘宗强</t>
  </si>
  <si>
    <t>20250111606</t>
  </si>
  <si>
    <t>陆嘉英</t>
  </si>
  <si>
    <t>心理学</t>
  </si>
  <si>
    <t>清远市清城区清城中学富强学校</t>
  </si>
  <si>
    <t>20250100122</t>
  </si>
  <si>
    <t>黄静</t>
  </si>
  <si>
    <t>重庆三峡学院</t>
  </si>
  <si>
    <t>汉语言文字学</t>
  </si>
  <si>
    <t>20250100313</t>
  </si>
  <si>
    <t>陈香如</t>
  </si>
  <si>
    <t>信阳师范大学</t>
  </si>
  <si>
    <t>20250100722</t>
  </si>
  <si>
    <t>曾慧怡</t>
  </si>
  <si>
    <t>20250101618</t>
  </si>
  <si>
    <t>黄秋涛</t>
  </si>
  <si>
    <t>20250101302</t>
  </si>
  <si>
    <t>肖瑶婷</t>
  </si>
  <si>
    <t>20250102215</t>
  </si>
  <si>
    <t>叶金英</t>
  </si>
  <si>
    <t>20250102009</t>
  </si>
  <si>
    <t>戚婉盈</t>
  </si>
  <si>
    <t>20250102704</t>
  </si>
  <si>
    <t>陆华清</t>
  </si>
  <si>
    <t>20250103227</t>
  </si>
  <si>
    <t>廖祥辉</t>
  </si>
  <si>
    <t>江西师范大学科学技术学院</t>
  </si>
  <si>
    <t>章裕芬</t>
  </si>
  <si>
    <t>上饶师范学院</t>
  </si>
  <si>
    <t>20250103611</t>
  </si>
  <si>
    <t>陈如梅</t>
  </si>
  <si>
    <t>肇庆学院</t>
  </si>
  <si>
    <t>20250103819</t>
  </si>
  <si>
    <t>张杰钊</t>
  </si>
  <si>
    <t>20250104224</t>
  </si>
  <si>
    <t>韩晓旎</t>
  </si>
  <si>
    <t>20250104513</t>
  </si>
  <si>
    <t>袁丽妹</t>
  </si>
  <si>
    <t>20250106120</t>
  </si>
  <si>
    <t>方煜林</t>
  </si>
  <si>
    <t>20250107016</t>
  </si>
  <si>
    <t>王文耀</t>
  </si>
  <si>
    <t>20250108818</t>
  </si>
  <si>
    <t>刘志健</t>
  </si>
  <si>
    <t>20250110319</t>
  </si>
  <si>
    <t>冯智森</t>
  </si>
  <si>
    <t>20250111224</t>
  </si>
  <si>
    <t>刘心怡</t>
  </si>
  <si>
    <t>应用心理</t>
  </si>
  <si>
    <t>20250111433</t>
  </si>
  <si>
    <t>曾燕</t>
  </si>
  <si>
    <t>西南民族大学</t>
  </si>
  <si>
    <t>清远一中松苏岭中学</t>
  </si>
  <si>
    <t>20250100103</t>
  </si>
  <si>
    <t>韦淑娟</t>
  </si>
  <si>
    <t>南通大学</t>
  </si>
  <si>
    <t>20250100218</t>
  </si>
  <si>
    <t>李瑶</t>
  </si>
  <si>
    <t>南昌大学</t>
  </si>
  <si>
    <t>20250100330</t>
  </si>
  <si>
    <t>刘邓民</t>
  </si>
  <si>
    <t>酒店管理</t>
  </si>
  <si>
    <t>20250100426</t>
  </si>
  <si>
    <t>曹雪梅</t>
  </si>
  <si>
    <t>湖南师范大学</t>
  </si>
  <si>
    <t>20250101612</t>
  </si>
  <si>
    <t>周婷</t>
  </si>
  <si>
    <t>20250101421</t>
  </si>
  <si>
    <t>肖玉</t>
  </si>
  <si>
    <t>长江大学</t>
  </si>
  <si>
    <t>20250101909</t>
  </si>
  <si>
    <t>郑一鸣</t>
  </si>
  <si>
    <t>20250102706</t>
  </si>
  <si>
    <t>李穗芝</t>
  </si>
  <si>
    <t>江苏第二师范学院</t>
  </si>
  <si>
    <t>20250103207</t>
  </si>
  <si>
    <t>吴春蓉</t>
  </si>
  <si>
    <t>湖南第一师范学院</t>
  </si>
  <si>
    <t>20250103614</t>
  </si>
  <si>
    <t>何素云</t>
  </si>
  <si>
    <t>重庆师范大学涉外商贸学院</t>
  </si>
  <si>
    <t>20250103830</t>
  </si>
  <si>
    <t>陈佩恒</t>
  </si>
  <si>
    <t>南宇师范大学</t>
  </si>
  <si>
    <t>20250104305</t>
  </si>
  <si>
    <t>肖迪健</t>
  </si>
  <si>
    <t>20250104521</t>
  </si>
  <si>
    <t>梁奕诗</t>
  </si>
  <si>
    <t>20250105112</t>
  </si>
  <si>
    <t>付婉莹</t>
  </si>
  <si>
    <t>20250107405</t>
  </si>
  <si>
    <t>邓雪君</t>
  </si>
  <si>
    <t>初中历史教师</t>
  </si>
  <si>
    <t>王雪</t>
  </si>
  <si>
    <t>吉林师范大学</t>
  </si>
  <si>
    <t>20250109813</t>
  </si>
  <si>
    <t>邹俊驰</t>
  </si>
  <si>
    <t>20250111503</t>
  </si>
  <si>
    <t>陈续恒</t>
  </si>
  <si>
    <t>内蒙古师范大学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</si>
</sst>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h:mm;@"/>
    <numFmt numFmtId="177" formatCode="0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color indexed="8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3" fillId="16" borderId="8" applyNumberFormat="0" applyAlignment="0" applyProtection="0">
      <alignment vertical="center"/>
    </xf>
    <xf numFmtId="0" fontId="25" fillId="16" borderId="2" applyNumberFormat="0" applyAlignment="0" applyProtection="0">
      <alignment vertical="center"/>
    </xf>
    <xf numFmtId="0" fontId="34" fillId="23" borderId="9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65288;&#25919;&#23457;&#30331;&#35760;&#65289;2025&#24180;&#24191;&#19996;&#30465;&#28165;&#36828;&#24066;&#28165;&#22478;&#21306;&#20844;&#24320;&#25307;&#32856;&#21021;&#32423;&#20013;&#23398;&#25945;&#24072;&#25919;&#23457;&#21517;&#2133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esktop\2025&#20844;&#24320;&#25307;&#32856;&#21021;&#20013;&#25945;&#24072;\&#65288;&#31532;&#19977;&#25209;&#65289;2025&#24180;&#24191;&#19996;&#30465;&#28165;&#36828;&#24066;&#28165;&#22478;&#21306;&#20844;&#24320;&#25307;&#32856;&#21021;&#32423;&#20013;&#23398;&#25945;&#24072;&#25919;&#23457;&#32771;&#23519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年公开招聘政审登记"/>
      <sheetName val="岗位表"/>
      <sheetName val="专业参考目录（学科对应具体专业目录）"/>
    </sheetNames>
    <sheetDataSet>
      <sheetData sheetId="0" refreshError="1">
        <row r="2">
          <cell r="E2" t="str">
            <v>姓名</v>
          </cell>
          <cell r="F2" t="str">
            <v>准考证号</v>
          </cell>
        </row>
        <row r="3">
          <cell r="E3" t="str">
            <v>张馨丹</v>
          </cell>
          <cell r="F3">
            <v>20250103406</v>
          </cell>
        </row>
        <row r="4">
          <cell r="E4" t="str">
            <v>王新欢</v>
          </cell>
          <cell r="F4" t="str">
            <v>20250104412</v>
          </cell>
        </row>
        <row r="5">
          <cell r="E5" t="str">
            <v>丁嵘</v>
          </cell>
          <cell r="F5" t="str">
            <v>20250109608</v>
          </cell>
        </row>
        <row r="6">
          <cell r="E6" t="str">
            <v>余娟</v>
          </cell>
          <cell r="F6" t="str">
            <v>20250102123</v>
          </cell>
        </row>
        <row r="7">
          <cell r="E7" t="str">
            <v>熊涛</v>
          </cell>
          <cell r="F7" t="str">
            <v>20250108814</v>
          </cell>
        </row>
        <row r="8">
          <cell r="E8" t="str">
            <v>谢诗怡</v>
          </cell>
          <cell r="F8" t="str">
            <v>20250111317</v>
          </cell>
        </row>
        <row r="9">
          <cell r="E9" t="str">
            <v>林雅丽</v>
          </cell>
          <cell r="F9" t="str">
            <v>20250101614</v>
          </cell>
        </row>
        <row r="10">
          <cell r="E10" t="str">
            <v>杨艾嘉</v>
          </cell>
          <cell r="F10" t="str">
            <v>20250103332</v>
          </cell>
        </row>
        <row r="11">
          <cell r="E11" t="str">
            <v>林晓丹</v>
          </cell>
          <cell r="F11" t="str">
            <v>20250104413</v>
          </cell>
        </row>
        <row r="12">
          <cell r="E12" t="str">
            <v>林嘉欣</v>
          </cell>
          <cell r="F12" t="str">
            <v>20250105618</v>
          </cell>
        </row>
        <row r="13">
          <cell r="E13" t="str">
            <v>黄月红</v>
          </cell>
          <cell r="F13" t="str">
            <v>20250102228</v>
          </cell>
        </row>
        <row r="14">
          <cell r="E14" t="str">
            <v>李凯颖</v>
          </cell>
          <cell r="F14" t="str">
            <v>20250103532</v>
          </cell>
        </row>
        <row r="15">
          <cell r="E15" t="str">
            <v>但凯南</v>
          </cell>
          <cell r="F15" t="str">
            <v>20250100215</v>
          </cell>
        </row>
        <row r="16">
          <cell r="E16" t="str">
            <v>黄名鑫</v>
          </cell>
          <cell r="F16" t="str">
            <v>20250103006</v>
          </cell>
        </row>
        <row r="17">
          <cell r="E17" t="str">
            <v>何慧娟</v>
          </cell>
          <cell r="F17" t="str">
            <v>20250103515</v>
          </cell>
        </row>
        <row r="18">
          <cell r="E18" t="str">
            <v>陈丽婷</v>
          </cell>
          <cell r="F18" t="str">
            <v>20250104113</v>
          </cell>
        </row>
        <row r="19">
          <cell r="E19" t="str">
            <v>黎秋霞</v>
          </cell>
          <cell r="F19" t="str">
            <v>20250105003</v>
          </cell>
        </row>
        <row r="20">
          <cell r="E20" t="str">
            <v>陈泰兆</v>
          </cell>
          <cell r="F20" t="str">
            <v>20250111122</v>
          </cell>
        </row>
        <row r="21">
          <cell r="E21" t="str">
            <v>罗琳</v>
          </cell>
          <cell r="F21">
            <v>20250101522</v>
          </cell>
        </row>
        <row r="22">
          <cell r="E22" t="str">
            <v>李晓君</v>
          </cell>
          <cell r="F22" t="str">
            <v>20250101434</v>
          </cell>
        </row>
        <row r="23">
          <cell r="E23" t="str">
            <v>廖紫嫣</v>
          </cell>
          <cell r="F23" t="str">
            <v>20250102301</v>
          </cell>
        </row>
        <row r="24">
          <cell r="E24" t="str">
            <v>张方</v>
          </cell>
          <cell r="F24" t="str">
            <v>20250104122</v>
          </cell>
        </row>
        <row r="25">
          <cell r="E25" t="str">
            <v>李培桦</v>
          </cell>
          <cell r="F25" t="str">
            <v>20250102434</v>
          </cell>
        </row>
        <row r="26">
          <cell r="E26" t="str">
            <v>张海婷</v>
          </cell>
          <cell r="F26" t="str">
            <v>20250103906</v>
          </cell>
        </row>
        <row r="27">
          <cell r="E27" t="str">
            <v>吴天明</v>
          </cell>
          <cell r="F27">
            <v>20250110528</v>
          </cell>
        </row>
        <row r="28">
          <cell r="E28" t="str">
            <v>李文英</v>
          </cell>
          <cell r="F28" t="str">
            <v>20250100303</v>
          </cell>
        </row>
        <row r="29">
          <cell r="E29" t="str">
            <v>陆晓祺</v>
          </cell>
          <cell r="F29" t="str">
            <v>20250100603</v>
          </cell>
        </row>
        <row r="30">
          <cell r="E30" t="str">
            <v>杨洁</v>
          </cell>
          <cell r="F30" t="str">
            <v>20250102003</v>
          </cell>
        </row>
        <row r="31">
          <cell r="E31" t="str">
            <v>赵颖</v>
          </cell>
          <cell r="F31">
            <v>20250102711</v>
          </cell>
        </row>
        <row r="32">
          <cell r="E32" t="str">
            <v>黄轩松</v>
          </cell>
          <cell r="F32">
            <v>20250103801</v>
          </cell>
        </row>
        <row r="33">
          <cell r="E33" t="str">
            <v>李海萍</v>
          </cell>
          <cell r="F33" t="str">
            <v>20250104203</v>
          </cell>
        </row>
        <row r="34">
          <cell r="E34" t="str">
            <v>谭美倩</v>
          </cell>
          <cell r="F34" t="str">
            <v>20250106724</v>
          </cell>
        </row>
        <row r="35">
          <cell r="E35" t="str">
            <v>陈炜婉</v>
          </cell>
          <cell r="F35" t="str">
            <v>20250111407</v>
          </cell>
        </row>
        <row r="36">
          <cell r="E36" t="str">
            <v>陈倩</v>
          </cell>
          <cell r="F36" t="str">
            <v>20250100123</v>
          </cell>
        </row>
        <row r="37">
          <cell r="E37" t="str">
            <v>陈春林</v>
          </cell>
          <cell r="F37" t="str">
            <v>20250100502</v>
          </cell>
        </row>
        <row r="38">
          <cell r="E38" t="str">
            <v>黄美娟</v>
          </cell>
          <cell r="F38" t="str">
            <v>20250102721</v>
          </cell>
        </row>
        <row r="39">
          <cell r="E39" t="str">
            <v>吴晓雪</v>
          </cell>
          <cell r="F39" t="str">
            <v>20250103419</v>
          </cell>
        </row>
        <row r="40">
          <cell r="E40" t="str">
            <v>张曼婷</v>
          </cell>
          <cell r="F40" t="str">
            <v>20250103905</v>
          </cell>
        </row>
        <row r="41">
          <cell r="E41" t="str">
            <v>陈雨心</v>
          </cell>
          <cell r="F41" t="str">
            <v>20250104231</v>
          </cell>
        </row>
        <row r="42">
          <cell r="E42" t="str">
            <v>沈永芬</v>
          </cell>
          <cell r="F42" t="str">
            <v>20250105311</v>
          </cell>
        </row>
        <row r="43">
          <cell r="E43" t="str">
            <v>袁霞萍</v>
          </cell>
          <cell r="F43" t="str">
            <v>20250105812</v>
          </cell>
        </row>
        <row r="44">
          <cell r="E44" t="str">
            <v>马小清</v>
          </cell>
          <cell r="F44" t="str">
            <v>20250106731</v>
          </cell>
        </row>
        <row r="45">
          <cell r="E45" t="str">
            <v>老欣平</v>
          </cell>
          <cell r="F45" t="str">
            <v>20250107304</v>
          </cell>
        </row>
        <row r="46">
          <cell r="E46" t="str">
            <v>刘琳茵</v>
          </cell>
          <cell r="F46" t="str">
            <v>20250100831</v>
          </cell>
        </row>
        <row r="47">
          <cell r="E47" t="str">
            <v>钟锐</v>
          </cell>
          <cell r="F47" t="str">
            <v>20250103230</v>
          </cell>
        </row>
        <row r="48">
          <cell r="E48" t="str">
            <v>杨欣</v>
          </cell>
          <cell r="F48" t="str">
            <v>20250103618</v>
          </cell>
        </row>
        <row r="49">
          <cell r="E49" t="str">
            <v>蒋烨欣</v>
          </cell>
          <cell r="F49" t="str">
            <v>20250103722</v>
          </cell>
        </row>
        <row r="50">
          <cell r="E50" t="str">
            <v>周沁</v>
          </cell>
          <cell r="F50" t="str">
            <v>20250104208</v>
          </cell>
        </row>
        <row r="51">
          <cell r="E51" t="str">
            <v>罗佩欣</v>
          </cell>
          <cell r="F51" t="str">
            <v>20250104606</v>
          </cell>
        </row>
        <row r="52">
          <cell r="E52" t="str">
            <v>张雨欣</v>
          </cell>
          <cell r="F52" t="str">
            <v>20250104914</v>
          </cell>
        </row>
        <row r="53">
          <cell r="E53" t="str">
            <v>刘婷</v>
          </cell>
          <cell r="F53">
            <v>20250106613</v>
          </cell>
        </row>
        <row r="54">
          <cell r="E54" t="str">
            <v>陈奕璇</v>
          </cell>
          <cell r="F54">
            <v>20250107118</v>
          </cell>
        </row>
        <row r="55">
          <cell r="E55" t="str">
            <v>黄子豪</v>
          </cell>
          <cell r="F55" t="str">
            <v>20250108912</v>
          </cell>
        </row>
        <row r="56">
          <cell r="E56" t="str">
            <v>陶杰文</v>
          </cell>
          <cell r="F56" t="str">
            <v>20250110019</v>
          </cell>
        </row>
        <row r="57">
          <cell r="E57" t="str">
            <v>廖建文</v>
          </cell>
          <cell r="F57" t="str">
            <v>20250110007</v>
          </cell>
        </row>
        <row r="58">
          <cell r="E58" t="str">
            <v>唐雪玲</v>
          </cell>
          <cell r="F58" t="str">
            <v>20250105627</v>
          </cell>
        </row>
        <row r="59">
          <cell r="E59" t="str">
            <v>廖唯灵</v>
          </cell>
          <cell r="F59" t="str">
            <v>20250100119</v>
          </cell>
        </row>
        <row r="60">
          <cell r="E60" t="str">
            <v>彭小茹</v>
          </cell>
          <cell r="F60" t="str">
            <v>20250100309</v>
          </cell>
        </row>
        <row r="61">
          <cell r="E61" t="str">
            <v>马燕丽</v>
          </cell>
          <cell r="F61" t="str">
            <v>20250100809</v>
          </cell>
        </row>
        <row r="62">
          <cell r="E62" t="str">
            <v>余铭银</v>
          </cell>
          <cell r="F62" t="str">
            <v>20250100816</v>
          </cell>
        </row>
        <row r="63">
          <cell r="E63" t="str">
            <v>詹雨玫</v>
          </cell>
          <cell r="F63" t="str">
            <v>20250102816</v>
          </cell>
        </row>
        <row r="64">
          <cell r="E64" t="str">
            <v>黄森林</v>
          </cell>
          <cell r="F64">
            <v>20250103904</v>
          </cell>
        </row>
        <row r="65">
          <cell r="E65" t="str">
            <v>郑诗婷</v>
          </cell>
          <cell r="F65" t="str">
            <v>20250104505</v>
          </cell>
        </row>
        <row r="66">
          <cell r="E66" t="str">
            <v>张芯玥</v>
          </cell>
          <cell r="F66" t="str">
            <v>20250106616</v>
          </cell>
        </row>
        <row r="67">
          <cell r="E67" t="str">
            <v>曾权龙</v>
          </cell>
          <cell r="F67" t="str">
            <v>20250107324</v>
          </cell>
        </row>
        <row r="68">
          <cell r="E68" t="str">
            <v>梁巧玲</v>
          </cell>
          <cell r="F68" t="str">
            <v>20250108033</v>
          </cell>
        </row>
        <row r="69">
          <cell r="E69" t="str">
            <v>杨婷婷</v>
          </cell>
          <cell r="F69" t="str">
            <v>20250107903</v>
          </cell>
        </row>
        <row r="70">
          <cell r="E70" t="str">
            <v>刘其靖</v>
          </cell>
          <cell r="F70" t="str">
            <v>20250108720</v>
          </cell>
        </row>
        <row r="71">
          <cell r="E71" t="str">
            <v>姚钊键</v>
          </cell>
          <cell r="F71" t="str">
            <v>20250109830</v>
          </cell>
        </row>
        <row r="72">
          <cell r="E72" t="str">
            <v>潘宗强</v>
          </cell>
          <cell r="F72" t="str">
            <v>20250110603</v>
          </cell>
        </row>
        <row r="73">
          <cell r="E73" t="str">
            <v>陆嘉英</v>
          </cell>
          <cell r="F73" t="str">
            <v>20250111606</v>
          </cell>
        </row>
        <row r="74">
          <cell r="E74" t="str">
            <v>黄静</v>
          </cell>
          <cell r="F74" t="str">
            <v>20250100122</v>
          </cell>
        </row>
        <row r="75">
          <cell r="E75" t="str">
            <v>陈香如</v>
          </cell>
          <cell r="F75" t="str">
            <v>20250100313</v>
          </cell>
        </row>
        <row r="76">
          <cell r="E76" t="str">
            <v>曾慧怡</v>
          </cell>
          <cell r="F76" t="str">
            <v>20250100722</v>
          </cell>
        </row>
        <row r="77">
          <cell r="E77" t="str">
            <v>黄秋涛</v>
          </cell>
          <cell r="F77" t="str">
            <v>20250101618</v>
          </cell>
        </row>
        <row r="78">
          <cell r="E78" t="str">
            <v>肖瑶婷</v>
          </cell>
          <cell r="F78" t="str">
            <v>20250101302</v>
          </cell>
        </row>
        <row r="79">
          <cell r="E79" t="str">
            <v>叶金英</v>
          </cell>
          <cell r="F79" t="str">
            <v>20250102215</v>
          </cell>
        </row>
        <row r="80">
          <cell r="E80" t="str">
            <v>戚婉盈</v>
          </cell>
          <cell r="F80" t="str">
            <v>20250102009</v>
          </cell>
        </row>
        <row r="81">
          <cell r="E81" t="str">
            <v>陆华清</v>
          </cell>
          <cell r="F81" t="str">
            <v>20250102704</v>
          </cell>
        </row>
        <row r="82">
          <cell r="E82" t="str">
            <v>廖祥辉</v>
          </cell>
          <cell r="F82" t="str">
            <v>20250103227</v>
          </cell>
        </row>
        <row r="83">
          <cell r="E83" t="str">
            <v>章裕芬</v>
          </cell>
          <cell r="F83">
            <v>20250103519</v>
          </cell>
        </row>
        <row r="84">
          <cell r="E84" t="str">
            <v>陈如梅</v>
          </cell>
          <cell r="F84" t="str">
            <v>20250103611</v>
          </cell>
        </row>
        <row r="85">
          <cell r="E85" t="str">
            <v>张杰钊</v>
          </cell>
          <cell r="F85" t="str">
            <v>20250103819</v>
          </cell>
        </row>
        <row r="86">
          <cell r="E86" t="str">
            <v>韩晓旎</v>
          </cell>
          <cell r="F86" t="str">
            <v>20250104224</v>
          </cell>
        </row>
        <row r="87">
          <cell r="E87" t="str">
            <v>袁丽妹</v>
          </cell>
          <cell r="F87" t="str">
            <v>20250104513</v>
          </cell>
        </row>
        <row r="88">
          <cell r="E88" t="str">
            <v>方煜林</v>
          </cell>
          <cell r="F88" t="str">
            <v>20250106120</v>
          </cell>
        </row>
        <row r="89">
          <cell r="E89" t="str">
            <v>王文耀</v>
          </cell>
          <cell r="F89" t="str">
            <v>20250107016</v>
          </cell>
        </row>
        <row r="90">
          <cell r="E90" t="str">
            <v>刘志健</v>
          </cell>
          <cell r="F90" t="str">
            <v>20250108818</v>
          </cell>
        </row>
        <row r="91">
          <cell r="E91" t="str">
            <v>冯智森</v>
          </cell>
          <cell r="F91" t="str">
            <v>20250110319</v>
          </cell>
        </row>
        <row r="92">
          <cell r="E92" t="str">
            <v>刘心怡</v>
          </cell>
          <cell r="F92" t="str">
            <v>20250111224</v>
          </cell>
        </row>
        <row r="93">
          <cell r="E93" t="str">
            <v>曾燕</v>
          </cell>
          <cell r="F93" t="str">
            <v>20250111433</v>
          </cell>
        </row>
        <row r="94">
          <cell r="E94" t="str">
            <v>韦淑娟</v>
          </cell>
          <cell r="F94" t="str">
            <v>20250100103</v>
          </cell>
        </row>
        <row r="95">
          <cell r="E95" t="str">
            <v>李瑶</v>
          </cell>
          <cell r="F95" t="str">
            <v>20250100218</v>
          </cell>
        </row>
        <row r="96">
          <cell r="E96" t="str">
            <v>刘邓民</v>
          </cell>
          <cell r="F96" t="str">
            <v>20250100330</v>
          </cell>
        </row>
        <row r="97">
          <cell r="E97" t="str">
            <v>曹雪梅</v>
          </cell>
          <cell r="F97" t="str">
            <v>20250100426</v>
          </cell>
        </row>
        <row r="98">
          <cell r="E98" t="str">
            <v>周婷</v>
          </cell>
          <cell r="F98" t="str">
            <v>20250101612</v>
          </cell>
        </row>
        <row r="99">
          <cell r="E99" t="str">
            <v>肖玉</v>
          </cell>
          <cell r="F99" t="str">
            <v>20250101421</v>
          </cell>
        </row>
        <row r="100">
          <cell r="E100" t="str">
            <v>郑一鸣</v>
          </cell>
          <cell r="F100" t="str">
            <v>20250101909</v>
          </cell>
        </row>
        <row r="101">
          <cell r="E101" t="str">
            <v>李穗芝</v>
          </cell>
          <cell r="F101" t="str">
            <v>20250102706</v>
          </cell>
        </row>
        <row r="102">
          <cell r="E102" t="str">
            <v>吴春蓉</v>
          </cell>
          <cell r="F102" t="str">
            <v>20250103207</v>
          </cell>
        </row>
        <row r="103">
          <cell r="E103" t="str">
            <v>何素云</v>
          </cell>
          <cell r="F103" t="str">
            <v>20250103614</v>
          </cell>
        </row>
        <row r="104">
          <cell r="E104" t="str">
            <v>陈佩恒</v>
          </cell>
          <cell r="F104" t="str">
            <v>20250103830</v>
          </cell>
        </row>
        <row r="105">
          <cell r="E105" t="str">
            <v>肖迪健</v>
          </cell>
          <cell r="F105" t="str">
            <v>20250104305</v>
          </cell>
        </row>
        <row r="106">
          <cell r="E106" t="str">
            <v>梁奕诗</v>
          </cell>
          <cell r="F106" t="str">
            <v>20250104521</v>
          </cell>
        </row>
        <row r="107">
          <cell r="E107" t="str">
            <v>付婉莹</v>
          </cell>
          <cell r="F107" t="str">
            <v>20250105112</v>
          </cell>
        </row>
        <row r="108">
          <cell r="E108" t="str">
            <v>邓雪君</v>
          </cell>
          <cell r="F108" t="str">
            <v>20250107405</v>
          </cell>
        </row>
        <row r="109">
          <cell r="E109" t="str">
            <v>王雪</v>
          </cell>
          <cell r="F109" t="str">
            <v>20250108015</v>
          </cell>
        </row>
        <row r="110">
          <cell r="E110" t="str">
            <v>邹俊驰</v>
          </cell>
          <cell r="F110" t="str">
            <v>20250109813</v>
          </cell>
        </row>
        <row r="111">
          <cell r="E111" t="str">
            <v>陈续恒</v>
          </cell>
          <cell r="F111" t="str">
            <v>20250111503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5公开招聘政审名单109人"/>
      <sheetName val="怀孕未完成体检1人"/>
      <sheetName val="培训名单109人"/>
    </sheetNames>
    <sheetDataSet>
      <sheetData sheetId="0">
        <row r="1">
          <cell r="F1" t="str">
            <v>姓名</v>
          </cell>
          <cell r="G1" t="str">
            <v>性别</v>
          </cell>
          <cell r="H1" t="str">
            <v>准考证号</v>
          </cell>
        </row>
        <row r="2">
          <cell r="F2" t="str">
            <v>但凯南</v>
          </cell>
          <cell r="G2" t="str">
            <v>女</v>
          </cell>
          <cell r="H2" t="str">
            <v>20250100215</v>
          </cell>
        </row>
        <row r="3">
          <cell r="F3" t="str">
            <v>黄名鑫</v>
          </cell>
          <cell r="G3" t="str">
            <v>女</v>
          </cell>
          <cell r="H3" t="str">
            <v>20250103006</v>
          </cell>
        </row>
        <row r="4">
          <cell r="F4" t="str">
            <v>何慧娟</v>
          </cell>
          <cell r="G4" t="str">
            <v>女</v>
          </cell>
          <cell r="H4" t="str">
            <v>20250103515</v>
          </cell>
        </row>
        <row r="5">
          <cell r="F5" t="str">
            <v>陈丽婷</v>
          </cell>
          <cell r="G5" t="str">
            <v>女</v>
          </cell>
          <cell r="H5" t="str">
            <v>20250104113</v>
          </cell>
        </row>
        <row r="6">
          <cell r="F6" t="str">
            <v>黎秋霞</v>
          </cell>
          <cell r="G6" t="str">
            <v>女</v>
          </cell>
          <cell r="H6" t="str">
            <v>20250105003</v>
          </cell>
        </row>
        <row r="7">
          <cell r="F7" t="str">
            <v>陈泰兆</v>
          </cell>
          <cell r="G7" t="str">
            <v>男</v>
          </cell>
          <cell r="H7" t="str">
            <v>20250111122</v>
          </cell>
        </row>
        <row r="8">
          <cell r="F8" t="str">
            <v>刘琳茵</v>
          </cell>
          <cell r="G8" t="str">
            <v>女</v>
          </cell>
          <cell r="H8" t="str">
            <v>20250100831</v>
          </cell>
        </row>
        <row r="9">
          <cell r="F9" t="str">
            <v>钟锐</v>
          </cell>
          <cell r="G9" t="str">
            <v>男</v>
          </cell>
          <cell r="H9" t="str">
            <v>20250103230</v>
          </cell>
        </row>
        <row r="10">
          <cell r="F10" t="str">
            <v>杨欣</v>
          </cell>
          <cell r="G10" t="str">
            <v>男</v>
          </cell>
          <cell r="H10" t="str">
            <v>20250103618</v>
          </cell>
        </row>
        <row r="11">
          <cell r="F11" t="str">
            <v>蒋烨欣</v>
          </cell>
          <cell r="G11" t="str">
            <v>女</v>
          </cell>
          <cell r="H11" t="str">
            <v>20250103722</v>
          </cell>
        </row>
        <row r="12">
          <cell r="F12" t="str">
            <v>周沁</v>
          </cell>
          <cell r="G12" t="str">
            <v>女</v>
          </cell>
          <cell r="H12" t="str">
            <v>20250104208</v>
          </cell>
        </row>
        <row r="13">
          <cell r="F13" t="str">
            <v>罗佩欣</v>
          </cell>
          <cell r="G13" t="str">
            <v>女</v>
          </cell>
          <cell r="H13" t="str">
            <v>20250104606</v>
          </cell>
        </row>
        <row r="14">
          <cell r="F14" t="str">
            <v>张雨欣</v>
          </cell>
          <cell r="G14" t="str">
            <v>女</v>
          </cell>
          <cell r="H14" t="str">
            <v>20250104914</v>
          </cell>
        </row>
        <row r="15">
          <cell r="F15" t="str">
            <v>刘婷</v>
          </cell>
          <cell r="G15" t="str">
            <v>女</v>
          </cell>
          <cell r="H15">
            <v>20250106613</v>
          </cell>
        </row>
        <row r="16">
          <cell r="F16" t="str">
            <v>陈奕璇</v>
          </cell>
          <cell r="G16" t="str">
            <v>女</v>
          </cell>
          <cell r="H16">
            <v>20250107118</v>
          </cell>
        </row>
        <row r="17">
          <cell r="F17" t="str">
            <v>黄子豪</v>
          </cell>
          <cell r="G17" t="str">
            <v>男</v>
          </cell>
          <cell r="H17" t="str">
            <v>20250108912</v>
          </cell>
        </row>
        <row r="18">
          <cell r="F18" t="str">
            <v>陶杰文</v>
          </cell>
          <cell r="G18" t="str">
            <v>男</v>
          </cell>
          <cell r="H18" t="str">
            <v>20250110019</v>
          </cell>
        </row>
        <row r="19">
          <cell r="F19" t="str">
            <v>廖建文</v>
          </cell>
          <cell r="G19" t="str">
            <v>男</v>
          </cell>
          <cell r="H19" t="str">
            <v>20250110007</v>
          </cell>
        </row>
        <row r="20">
          <cell r="F20" t="str">
            <v>唐雪玲</v>
          </cell>
          <cell r="G20" t="str">
            <v>女</v>
          </cell>
          <cell r="H20" t="str">
            <v>20250105627</v>
          </cell>
        </row>
        <row r="21">
          <cell r="F21" t="str">
            <v>陈倩</v>
          </cell>
          <cell r="G21" t="str">
            <v>女</v>
          </cell>
          <cell r="H21" t="str">
            <v>20250100123</v>
          </cell>
        </row>
        <row r="22">
          <cell r="F22" t="str">
            <v>陈春林</v>
          </cell>
          <cell r="G22" t="str">
            <v>男</v>
          </cell>
          <cell r="H22" t="str">
            <v>20250100502</v>
          </cell>
        </row>
        <row r="23">
          <cell r="F23" t="str">
            <v>黄美娟</v>
          </cell>
          <cell r="G23" t="str">
            <v>女</v>
          </cell>
          <cell r="H23" t="str">
            <v>20250102721</v>
          </cell>
        </row>
        <row r="24">
          <cell r="F24" t="str">
            <v>吴晓雪</v>
          </cell>
          <cell r="G24" t="str">
            <v>女</v>
          </cell>
          <cell r="H24" t="str">
            <v>20250103419</v>
          </cell>
        </row>
        <row r="25">
          <cell r="F25" t="str">
            <v>张曼婷</v>
          </cell>
          <cell r="G25" t="str">
            <v>女</v>
          </cell>
          <cell r="H25" t="str">
            <v>20250103905</v>
          </cell>
        </row>
        <row r="26">
          <cell r="F26" t="str">
            <v>陈雨心</v>
          </cell>
          <cell r="G26" t="str">
            <v>女</v>
          </cell>
          <cell r="H26" t="str">
            <v>20250104231</v>
          </cell>
        </row>
        <row r="27">
          <cell r="F27" t="str">
            <v>沈永芬</v>
          </cell>
          <cell r="G27" t="str">
            <v>女</v>
          </cell>
          <cell r="H27" t="str">
            <v>20250105311</v>
          </cell>
        </row>
        <row r="28">
          <cell r="F28" t="str">
            <v>袁霞萍</v>
          </cell>
          <cell r="G28" t="str">
            <v>女</v>
          </cell>
          <cell r="H28" t="str">
            <v>20250105812</v>
          </cell>
        </row>
        <row r="29">
          <cell r="F29" t="str">
            <v>马小清</v>
          </cell>
          <cell r="G29" t="str">
            <v>女</v>
          </cell>
          <cell r="H29" t="str">
            <v>20250106731</v>
          </cell>
        </row>
        <row r="30">
          <cell r="F30" t="str">
            <v>老欣平</v>
          </cell>
          <cell r="G30" t="str">
            <v>女</v>
          </cell>
          <cell r="H30" t="str">
            <v>20250107304</v>
          </cell>
        </row>
        <row r="31">
          <cell r="F31" t="str">
            <v>李晓君</v>
          </cell>
          <cell r="G31" t="str">
            <v>女</v>
          </cell>
          <cell r="H31" t="str">
            <v>20250101434</v>
          </cell>
        </row>
        <row r="32">
          <cell r="F32" t="str">
            <v>廖紫嫣</v>
          </cell>
          <cell r="G32" t="str">
            <v>女</v>
          </cell>
          <cell r="H32" t="str">
            <v>20250102301</v>
          </cell>
        </row>
        <row r="33">
          <cell r="F33" t="str">
            <v>张方</v>
          </cell>
          <cell r="G33" t="str">
            <v>女</v>
          </cell>
          <cell r="H33" t="str">
            <v>20250104122</v>
          </cell>
        </row>
        <row r="34">
          <cell r="F34" t="str">
            <v>黄月红</v>
          </cell>
          <cell r="G34" t="str">
            <v>女</v>
          </cell>
          <cell r="H34" t="str">
            <v>20250102228</v>
          </cell>
        </row>
        <row r="35">
          <cell r="F35" t="str">
            <v>李凯颖</v>
          </cell>
          <cell r="G35" t="str">
            <v>女</v>
          </cell>
          <cell r="H35" t="str">
            <v>20250103532</v>
          </cell>
        </row>
        <row r="36">
          <cell r="F36" t="str">
            <v>廖唯灵</v>
          </cell>
          <cell r="G36" t="str">
            <v>女</v>
          </cell>
          <cell r="H36" t="str">
            <v>20250100119</v>
          </cell>
        </row>
        <row r="37">
          <cell r="F37" t="str">
            <v>彭小茹</v>
          </cell>
          <cell r="G37" t="str">
            <v>女</v>
          </cell>
          <cell r="H37" t="str">
            <v>20250100309</v>
          </cell>
        </row>
        <row r="38">
          <cell r="F38" t="str">
            <v>马燕丽</v>
          </cell>
          <cell r="G38" t="str">
            <v>女</v>
          </cell>
          <cell r="H38" t="str">
            <v>20250100809</v>
          </cell>
        </row>
        <row r="39">
          <cell r="F39" t="str">
            <v>余铭银</v>
          </cell>
          <cell r="G39" t="str">
            <v>女</v>
          </cell>
          <cell r="H39" t="str">
            <v>20250100816</v>
          </cell>
        </row>
        <row r="40">
          <cell r="F40" t="str">
            <v>詹雨玫</v>
          </cell>
          <cell r="G40" t="str">
            <v>女</v>
          </cell>
          <cell r="H40" t="str">
            <v>20250102816</v>
          </cell>
        </row>
        <row r="41">
          <cell r="F41" t="str">
            <v>黄森林</v>
          </cell>
          <cell r="G41" t="str">
            <v>男</v>
          </cell>
          <cell r="H41">
            <v>20250103904</v>
          </cell>
        </row>
        <row r="42">
          <cell r="F42" t="str">
            <v>郑诗婷</v>
          </cell>
          <cell r="G42" t="str">
            <v>女</v>
          </cell>
          <cell r="H42" t="str">
            <v>20250104505</v>
          </cell>
        </row>
        <row r="43">
          <cell r="F43" t="str">
            <v>张芯玥</v>
          </cell>
          <cell r="G43" t="str">
            <v>女</v>
          </cell>
          <cell r="H43" t="str">
            <v>20250106616</v>
          </cell>
        </row>
        <row r="44">
          <cell r="F44" t="str">
            <v>曾权龙</v>
          </cell>
          <cell r="G44" t="str">
            <v>男</v>
          </cell>
          <cell r="H44" t="str">
            <v>20250107324</v>
          </cell>
        </row>
        <row r="45">
          <cell r="F45" t="str">
            <v>梁巧玲</v>
          </cell>
          <cell r="G45" t="str">
            <v>女</v>
          </cell>
          <cell r="H45" t="str">
            <v>20250108033</v>
          </cell>
        </row>
        <row r="46">
          <cell r="F46" t="str">
            <v>杨婷婷</v>
          </cell>
          <cell r="G46" t="str">
            <v>女</v>
          </cell>
          <cell r="H46" t="str">
            <v>20250107903</v>
          </cell>
        </row>
        <row r="47">
          <cell r="F47" t="str">
            <v>刘其靖</v>
          </cell>
          <cell r="G47" t="str">
            <v>男</v>
          </cell>
          <cell r="H47" t="str">
            <v>20250108720</v>
          </cell>
        </row>
        <row r="48">
          <cell r="F48" t="str">
            <v>姚钊键</v>
          </cell>
          <cell r="G48" t="str">
            <v>男</v>
          </cell>
          <cell r="H48" t="str">
            <v>20250109830</v>
          </cell>
        </row>
        <row r="49">
          <cell r="F49" t="str">
            <v>潘宗强</v>
          </cell>
          <cell r="G49" t="str">
            <v>男</v>
          </cell>
          <cell r="H49" t="str">
            <v>20250110603</v>
          </cell>
        </row>
        <row r="50">
          <cell r="F50" t="str">
            <v>陆嘉英</v>
          </cell>
          <cell r="G50" t="str">
            <v>女</v>
          </cell>
          <cell r="H50" t="str">
            <v>20250111606</v>
          </cell>
        </row>
        <row r="51">
          <cell r="F51" t="str">
            <v>李文英</v>
          </cell>
          <cell r="G51" t="str">
            <v>女</v>
          </cell>
          <cell r="H51" t="str">
            <v>20250100303</v>
          </cell>
        </row>
        <row r="52">
          <cell r="F52" t="str">
            <v>陆晓祺</v>
          </cell>
          <cell r="G52" t="str">
            <v>女</v>
          </cell>
          <cell r="H52" t="str">
            <v>20250100603</v>
          </cell>
        </row>
        <row r="53">
          <cell r="F53" t="str">
            <v>杨洁</v>
          </cell>
          <cell r="G53" t="str">
            <v>女</v>
          </cell>
          <cell r="H53" t="str">
            <v>20250102003</v>
          </cell>
        </row>
        <row r="54">
          <cell r="F54" t="str">
            <v>赵颖</v>
          </cell>
          <cell r="G54" t="str">
            <v>女</v>
          </cell>
          <cell r="H54">
            <v>20250102711</v>
          </cell>
        </row>
        <row r="55">
          <cell r="F55" t="str">
            <v>黄轩松</v>
          </cell>
          <cell r="G55" t="str">
            <v>男</v>
          </cell>
          <cell r="H55">
            <v>20250103801</v>
          </cell>
        </row>
        <row r="56">
          <cell r="F56" t="str">
            <v>李海萍</v>
          </cell>
          <cell r="G56" t="str">
            <v>女</v>
          </cell>
          <cell r="H56" t="str">
            <v>20250104203</v>
          </cell>
        </row>
        <row r="57">
          <cell r="F57" t="str">
            <v>谭美倩</v>
          </cell>
          <cell r="G57" t="str">
            <v>女</v>
          </cell>
          <cell r="H57" t="str">
            <v>20250106724</v>
          </cell>
        </row>
        <row r="58">
          <cell r="F58" t="str">
            <v>陈炜婉</v>
          </cell>
          <cell r="G58" t="str">
            <v>女</v>
          </cell>
          <cell r="H58" t="str">
            <v>20250111407</v>
          </cell>
        </row>
        <row r="59">
          <cell r="F59" t="str">
            <v>黄静</v>
          </cell>
          <cell r="G59" t="str">
            <v>女</v>
          </cell>
          <cell r="H59" t="str">
            <v>20250100122</v>
          </cell>
        </row>
        <row r="60">
          <cell r="F60" t="str">
            <v>陈香如</v>
          </cell>
          <cell r="G60" t="str">
            <v>女</v>
          </cell>
          <cell r="H60" t="str">
            <v>20250100313</v>
          </cell>
        </row>
        <row r="61">
          <cell r="F61" t="str">
            <v>曾慧怡</v>
          </cell>
          <cell r="G61" t="str">
            <v>女</v>
          </cell>
          <cell r="H61" t="str">
            <v>20250100722</v>
          </cell>
        </row>
        <row r="62">
          <cell r="F62" t="str">
            <v>黄秋涛</v>
          </cell>
          <cell r="G62" t="str">
            <v>女</v>
          </cell>
          <cell r="H62" t="str">
            <v>20250101618</v>
          </cell>
        </row>
        <row r="63">
          <cell r="F63" t="str">
            <v>肖瑶婷</v>
          </cell>
          <cell r="G63" t="str">
            <v>女</v>
          </cell>
          <cell r="H63" t="str">
            <v>20250101302</v>
          </cell>
        </row>
        <row r="64">
          <cell r="F64" t="str">
            <v>叶金英</v>
          </cell>
          <cell r="G64" t="str">
            <v>女</v>
          </cell>
          <cell r="H64" t="str">
            <v>20250102215</v>
          </cell>
        </row>
        <row r="65">
          <cell r="F65" t="str">
            <v>戚婉盈</v>
          </cell>
          <cell r="G65" t="str">
            <v>女</v>
          </cell>
          <cell r="H65" t="str">
            <v>20250102009</v>
          </cell>
        </row>
        <row r="66">
          <cell r="F66" t="str">
            <v>陆华清</v>
          </cell>
          <cell r="G66" t="str">
            <v>女</v>
          </cell>
          <cell r="H66" t="str">
            <v>20250102704</v>
          </cell>
        </row>
        <row r="67">
          <cell r="F67" t="str">
            <v>廖祥辉</v>
          </cell>
          <cell r="G67" t="str">
            <v>男</v>
          </cell>
          <cell r="H67" t="str">
            <v>20250103227</v>
          </cell>
        </row>
        <row r="68">
          <cell r="F68" t="str">
            <v>章裕芬</v>
          </cell>
          <cell r="G68" t="str">
            <v>女</v>
          </cell>
          <cell r="H68">
            <v>20250103519</v>
          </cell>
        </row>
        <row r="69">
          <cell r="F69" t="str">
            <v>陈如梅</v>
          </cell>
          <cell r="G69" t="str">
            <v>女</v>
          </cell>
          <cell r="H69" t="str">
            <v>20250103611</v>
          </cell>
        </row>
        <row r="70">
          <cell r="F70" t="str">
            <v>张杰钊</v>
          </cell>
          <cell r="G70" t="str">
            <v>男</v>
          </cell>
          <cell r="H70" t="str">
            <v>20250103819</v>
          </cell>
        </row>
        <row r="71">
          <cell r="F71" t="str">
            <v>韩晓旎</v>
          </cell>
          <cell r="G71" t="str">
            <v>女</v>
          </cell>
          <cell r="H71" t="str">
            <v>20250104224</v>
          </cell>
        </row>
        <row r="72">
          <cell r="F72" t="str">
            <v>袁丽妹</v>
          </cell>
          <cell r="G72" t="str">
            <v>女</v>
          </cell>
          <cell r="H72" t="str">
            <v>20250104513</v>
          </cell>
        </row>
        <row r="73">
          <cell r="F73" t="str">
            <v>方煜林</v>
          </cell>
          <cell r="G73" t="str">
            <v>女</v>
          </cell>
          <cell r="H73" t="str">
            <v>20250106120</v>
          </cell>
        </row>
        <row r="74">
          <cell r="F74" t="str">
            <v>王文耀</v>
          </cell>
          <cell r="G74" t="str">
            <v>男</v>
          </cell>
          <cell r="H74" t="str">
            <v>20250107016</v>
          </cell>
        </row>
        <row r="75">
          <cell r="F75" t="str">
            <v>陈泽欢</v>
          </cell>
          <cell r="G75" t="str">
            <v>女</v>
          </cell>
          <cell r="H75" t="str">
            <v>20250107711</v>
          </cell>
        </row>
        <row r="76">
          <cell r="F76" t="str">
            <v>李慧珍</v>
          </cell>
          <cell r="G76" t="str">
            <v>女</v>
          </cell>
          <cell r="H76">
            <v>20250107509</v>
          </cell>
        </row>
        <row r="77">
          <cell r="F77" t="str">
            <v>刘志健</v>
          </cell>
          <cell r="G77" t="str">
            <v>男</v>
          </cell>
          <cell r="H77" t="str">
            <v>20250108818</v>
          </cell>
        </row>
        <row r="78">
          <cell r="F78" t="str">
            <v>冯智森</v>
          </cell>
          <cell r="G78" t="str">
            <v>男</v>
          </cell>
          <cell r="H78" t="str">
            <v>20250110319</v>
          </cell>
        </row>
        <row r="79">
          <cell r="F79" t="str">
            <v>刘心怡</v>
          </cell>
          <cell r="G79" t="str">
            <v>女</v>
          </cell>
          <cell r="H79" t="str">
            <v>20250111224</v>
          </cell>
        </row>
        <row r="80">
          <cell r="F80" t="str">
            <v>曾燕</v>
          </cell>
          <cell r="G80" t="str">
            <v>女</v>
          </cell>
          <cell r="H80" t="str">
            <v>20250111433</v>
          </cell>
        </row>
        <row r="81">
          <cell r="F81" t="str">
            <v>余娟</v>
          </cell>
          <cell r="G81" t="str">
            <v>女</v>
          </cell>
          <cell r="H81" t="str">
            <v>20250102123</v>
          </cell>
        </row>
        <row r="82">
          <cell r="F82" t="str">
            <v>熊涛</v>
          </cell>
          <cell r="G82" t="str">
            <v>男</v>
          </cell>
          <cell r="H82" t="str">
            <v>20250108814</v>
          </cell>
        </row>
        <row r="83">
          <cell r="F83" t="str">
            <v>谢诗怡</v>
          </cell>
          <cell r="G83" t="str">
            <v>女</v>
          </cell>
          <cell r="H83" t="str">
            <v>20250111317</v>
          </cell>
        </row>
        <row r="84">
          <cell r="F84" t="str">
            <v>林雅丽</v>
          </cell>
          <cell r="G84" t="str">
            <v>女</v>
          </cell>
          <cell r="H84" t="str">
            <v>20250101614</v>
          </cell>
        </row>
        <row r="85">
          <cell r="F85" t="str">
            <v>杨艾嘉</v>
          </cell>
          <cell r="G85" t="str">
            <v>女</v>
          </cell>
          <cell r="H85" t="str">
            <v>20250103332</v>
          </cell>
        </row>
        <row r="86">
          <cell r="F86" t="str">
            <v>林晓丹</v>
          </cell>
          <cell r="G86" t="str">
            <v>女</v>
          </cell>
          <cell r="H86" t="str">
            <v>20250104413</v>
          </cell>
        </row>
        <row r="87">
          <cell r="F87" t="str">
            <v>林嘉欣</v>
          </cell>
          <cell r="G87" t="str">
            <v>女</v>
          </cell>
          <cell r="H87" t="str">
            <v>20250105618</v>
          </cell>
        </row>
        <row r="88">
          <cell r="F88" t="str">
            <v>张馨丹</v>
          </cell>
          <cell r="G88" t="str">
            <v>女</v>
          </cell>
          <cell r="H88">
            <v>20250103406</v>
          </cell>
        </row>
        <row r="89">
          <cell r="F89" t="str">
            <v>王新欢</v>
          </cell>
          <cell r="G89" t="str">
            <v>女</v>
          </cell>
          <cell r="H89" t="str">
            <v>20250104412</v>
          </cell>
        </row>
        <row r="90">
          <cell r="F90" t="str">
            <v>丁嵘</v>
          </cell>
          <cell r="G90" t="str">
            <v>男</v>
          </cell>
          <cell r="H90" t="str">
            <v>20250109608</v>
          </cell>
        </row>
        <row r="91">
          <cell r="F91" t="str">
            <v>罗琳</v>
          </cell>
          <cell r="G91" t="str">
            <v>女</v>
          </cell>
          <cell r="H91">
            <v>20250101522</v>
          </cell>
        </row>
        <row r="92">
          <cell r="F92" t="str">
            <v>李培桦</v>
          </cell>
          <cell r="G92" t="str">
            <v>女</v>
          </cell>
          <cell r="H92" t="str">
            <v>20250102434</v>
          </cell>
        </row>
        <row r="93">
          <cell r="F93" t="str">
            <v>张海婷</v>
          </cell>
          <cell r="G93" t="str">
            <v>女</v>
          </cell>
          <cell r="H93" t="str">
            <v>20250103906</v>
          </cell>
        </row>
        <row r="94">
          <cell r="F94" t="str">
            <v>罗颉</v>
          </cell>
          <cell r="G94" t="str">
            <v>男</v>
          </cell>
          <cell r="H94" t="str">
            <v>20250110028</v>
          </cell>
        </row>
        <row r="95">
          <cell r="F95" t="str">
            <v>吴天明</v>
          </cell>
          <cell r="G95" t="str">
            <v>男</v>
          </cell>
          <cell r="H95">
            <v>20250110528</v>
          </cell>
        </row>
        <row r="96">
          <cell r="F96" t="str">
            <v>韦淑娟</v>
          </cell>
          <cell r="G96" t="str">
            <v>女</v>
          </cell>
          <cell r="H96" t="str">
            <v>20250100103</v>
          </cell>
        </row>
        <row r="97">
          <cell r="F97" t="str">
            <v>李瑶</v>
          </cell>
          <cell r="G97" t="str">
            <v>女</v>
          </cell>
          <cell r="H97" t="str">
            <v>20250100218</v>
          </cell>
        </row>
        <row r="98">
          <cell r="F98" t="str">
            <v>刘邓民</v>
          </cell>
          <cell r="G98" t="str">
            <v>女</v>
          </cell>
          <cell r="H98" t="str">
            <v>20250100330</v>
          </cell>
        </row>
        <row r="99">
          <cell r="F99" t="str">
            <v>曹雪梅</v>
          </cell>
          <cell r="G99" t="str">
            <v>女</v>
          </cell>
          <cell r="H99" t="str">
            <v>20250100426</v>
          </cell>
        </row>
        <row r="100">
          <cell r="F100" t="str">
            <v>周婷</v>
          </cell>
          <cell r="G100" t="str">
            <v>女</v>
          </cell>
          <cell r="H100" t="str">
            <v>20250101612</v>
          </cell>
        </row>
        <row r="101">
          <cell r="F101" t="str">
            <v>肖玉</v>
          </cell>
          <cell r="G101" t="str">
            <v>女</v>
          </cell>
          <cell r="H101" t="str">
            <v>20250101421</v>
          </cell>
        </row>
        <row r="102">
          <cell r="F102" t="str">
            <v>郑一鸣</v>
          </cell>
          <cell r="G102" t="str">
            <v>女</v>
          </cell>
          <cell r="H102" t="str">
            <v>20250101909</v>
          </cell>
        </row>
        <row r="103">
          <cell r="F103" t="str">
            <v>李穗芝</v>
          </cell>
          <cell r="G103" t="str">
            <v>女</v>
          </cell>
          <cell r="H103" t="str">
            <v>20250102706</v>
          </cell>
        </row>
        <row r="104">
          <cell r="F104" t="str">
            <v>吴春蓉</v>
          </cell>
          <cell r="G104" t="str">
            <v>女</v>
          </cell>
          <cell r="H104" t="str">
            <v>20250103207</v>
          </cell>
        </row>
        <row r="105">
          <cell r="F105" t="str">
            <v>何素云</v>
          </cell>
          <cell r="G105" t="str">
            <v>女</v>
          </cell>
          <cell r="H105" t="str">
            <v>20250103614</v>
          </cell>
        </row>
        <row r="106">
          <cell r="F106" t="str">
            <v>陈佩恒</v>
          </cell>
          <cell r="G106" t="str">
            <v>男</v>
          </cell>
          <cell r="H106" t="str">
            <v>20250103830</v>
          </cell>
        </row>
        <row r="107">
          <cell r="F107" t="str">
            <v>肖迪健</v>
          </cell>
          <cell r="G107" t="str">
            <v>男</v>
          </cell>
          <cell r="H107" t="str">
            <v>20250104305</v>
          </cell>
        </row>
        <row r="108">
          <cell r="F108" t="str">
            <v>梁奕诗</v>
          </cell>
          <cell r="G108" t="str">
            <v>女</v>
          </cell>
          <cell r="H108" t="str">
            <v>20250104521</v>
          </cell>
        </row>
        <row r="109">
          <cell r="F109" t="str">
            <v>付婉莹</v>
          </cell>
          <cell r="G109" t="str">
            <v>女</v>
          </cell>
          <cell r="H109" t="str">
            <v>20250105112</v>
          </cell>
        </row>
        <row r="110">
          <cell r="F110" t="str">
            <v>邓雪君</v>
          </cell>
          <cell r="G110" t="str">
            <v>女</v>
          </cell>
          <cell r="H110" t="str">
            <v>20250107405</v>
          </cell>
        </row>
        <row r="111">
          <cell r="F111" t="str">
            <v>王雪</v>
          </cell>
          <cell r="G111" t="str">
            <v>女</v>
          </cell>
          <cell r="H111" t="str">
            <v>20250108015</v>
          </cell>
        </row>
        <row r="112">
          <cell r="F112" t="str">
            <v>邹俊驰</v>
          </cell>
          <cell r="G112" t="str">
            <v>男</v>
          </cell>
          <cell r="H112" t="str">
            <v>20250109813</v>
          </cell>
        </row>
        <row r="113">
          <cell r="F113" t="str">
            <v>陈续恒</v>
          </cell>
          <cell r="G113" t="str">
            <v>男</v>
          </cell>
          <cell r="H113" t="str">
            <v>20250111503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76"/>
  <sheetViews>
    <sheetView tabSelected="1" workbookViewId="0">
      <pane ySplit="3" topLeftCell="A4" activePane="bottomLeft" state="frozen"/>
      <selection/>
      <selection pane="bottomLeft" activeCell="A3" sqref="A3:K112"/>
    </sheetView>
  </sheetViews>
  <sheetFormatPr defaultColWidth="9" defaultRowHeight="12"/>
  <cols>
    <col min="1" max="1" width="6.34166666666667" style="6" customWidth="1"/>
    <col min="2" max="2" width="10.1916666666667" style="6" customWidth="1"/>
    <col min="3" max="3" width="30.975" style="6" customWidth="1"/>
    <col min="4" max="4" width="15.1833333333333" style="6" customWidth="1"/>
    <col min="5" max="5" width="9.70833333333333" style="6" customWidth="1"/>
    <col min="6" max="6" width="12.825" style="6" hidden="1" customWidth="1"/>
    <col min="7" max="7" width="7.25" style="6" customWidth="1"/>
    <col min="8" max="8" width="28.525" style="6" customWidth="1"/>
    <col min="9" max="9" width="12.2166666666667" style="6" customWidth="1"/>
    <col min="10" max="10" width="12.75" style="6" customWidth="1"/>
    <col min="11" max="11" width="25" style="6" customWidth="1"/>
    <col min="12" max="12" width="12.8833333333333" style="6" customWidth="1"/>
    <col min="13" max="16384" width="9" style="6"/>
  </cols>
  <sheetData>
    <row r="1" ht="2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70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23"/>
      <c r="M2" s="23"/>
      <c r="N2" s="23"/>
    </row>
    <row r="3" s="1" customFormat="1" ht="31" customHeight="1" spans="1:14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5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24"/>
      <c r="M3" s="24"/>
      <c r="N3" s="24"/>
    </row>
    <row r="4" s="2" customFormat="1" ht="30" customHeight="1" spans="1:14">
      <c r="A4" s="12">
        <v>1</v>
      </c>
      <c r="B4" s="13">
        <v>1010</v>
      </c>
      <c r="C4" s="14" t="s">
        <v>12</v>
      </c>
      <c r="D4" s="15">
        <v>20250103406</v>
      </c>
      <c r="E4" s="13" t="s">
        <v>13</v>
      </c>
      <c r="F4" s="13">
        <f>VLOOKUP(E4,'[1]2025年公开招聘政审登记'!$E:$F,2,0)</f>
        <v>20250103406</v>
      </c>
      <c r="G4" s="13" t="s">
        <v>14</v>
      </c>
      <c r="H4" s="16" t="s">
        <v>15</v>
      </c>
      <c r="I4" s="25" t="s">
        <v>16</v>
      </c>
      <c r="J4" s="25" t="s">
        <v>17</v>
      </c>
      <c r="K4" s="15" t="s">
        <v>18</v>
      </c>
      <c r="L4" s="26"/>
      <c r="N4" s="27"/>
    </row>
    <row r="5" s="3" customFormat="1" ht="30" customHeight="1" spans="1:14">
      <c r="A5" s="12">
        <v>2</v>
      </c>
      <c r="B5" s="13">
        <v>1014</v>
      </c>
      <c r="C5" s="14" t="s">
        <v>12</v>
      </c>
      <c r="D5" s="15" t="s">
        <v>19</v>
      </c>
      <c r="E5" s="13" t="s">
        <v>20</v>
      </c>
      <c r="F5" s="13" t="str">
        <f>VLOOKUP(E5,'[1]2025年公开招聘政审登记'!$E:$F,2,0)</f>
        <v>20250104412</v>
      </c>
      <c r="G5" s="13" t="s">
        <v>14</v>
      </c>
      <c r="H5" s="16" t="s">
        <v>21</v>
      </c>
      <c r="I5" s="25" t="s">
        <v>16</v>
      </c>
      <c r="J5" s="25" t="s">
        <v>17</v>
      </c>
      <c r="K5" s="25" t="s">
        <v>22</v>
      </c>
      <c r="L5" s="26"/>
      <c r="M5" s="2"/>
      <c r="N5" s="27"/>
    </row>
    <row r="6" s="4" customFormat="1" ht="30" customHeight="1" spans="1:14">
      <c r="A6" s="12">
        <v>3</v>
      </c>
      <c r="B6" s="13">
        <v>1023</v>
      </c>
      <c r="C6" s="14" t="s">
        <v>12</v>
      </c>
      <c r="D6" s="15" t="s">
        <v>23</v>
      </c>
      <c r="E6" s="13" t="s">
        <v>24</v>
      </c>
      <c r="F6" s="13" t="str">
        <f>VLOOKUP(E6,'[1]2025年公开招聘政审登记'!$E:$F,2,0)</f>
        <v>20250109608</v>
      </c>
      <c r="G6" s="13" t="s">
        <v>25</v>
      </c>
      <c r="H6" s="16" t="s">
        <v>26</v>
      </c>
      <c r="I6" s="25" t="s">
        <v>16</v>
      </c>
      <c r="J6" s="25" t="s">
        <v>17</v>
      </c>
      <c r="K6" s="25" t="s">
        <v>27</v>
      </c>
      <c r="L6" s="26"/>
      <c r="M6" s="28"/>
      <c r="N6" s="27"/>
    </row>
    <row r="7" s="4" customFormat="1" ht="30" customHeight="1" spans="1:14">
      <c r="A7" s="12">
        <v>4</v>
      </c>
      <c r="B7" s="16">
        <v>1008</v>
      </c>
      <c r="C7" s="16" t="s">
        <v>28</v>
      </c>
      <c r="D7" s="15" t="s">
        <v>29</v>
      </c>
      <c r="E7" s="13" t="s">
        <v>30</v>
      </c>
      <c r="F7" s="13" t="str">
        <f>VLOOKUP(E7,'[1]2025年公开招聘政审登记'!$E:$F,2,0)</f>
        <v>20250102123</v>
      </c>
      <c r="G7" s="17" t="s">
        <v>14</v>
      </c>
      <c r="H7" s="16" t="s">
        <v>31</v>
      </c>
      <c r="I7" s="25" t="s">
        <v>16</v>
      </c>
      <c r="J7" s="25" t="s">
        <v>17</v>
      </c>
      <c r="K7" s="15" t="s">
        <v>18</v>
      </c>
      <c r="L7" s="26"/>
      <c r="M7" s="28"/>
      <c r="N7" s="28"/>
    </row>
    <row r="8" s="4" customFormat="1" ht="30" customHeight="1" spans="1:12">
      <c r="A8" s="12">
        <v>5</v>
      </c>
      <c r="B8" s="16">
        <v>1023</v>
      </c>
      <c r="C8" s="16" t="s">
        <v>28</v>
      </c>
      <c r="D8" s="15" t="s">
        <v>32</v>
      </c>
      <c r="E8" s="13" t="s">
        <v>33</v>
      </c>
      <c r="F8" s="13" t="str">
        <f>VLOOKUP(E8,'[1]2025年公开招聘政审登记'!$E:$F,2,0)</f>
        <v>20250108814</v>
      </c>
      <c r="G8" s="13" t="s">
        <v>25</v>
      </c>
      <c r="H8" s="16" t="s">
        <v>34</v>
      </c>
      <c r="I8" s="25" t="s">
        <v>16</v>
      </c>
      <c r="J8" s="25" t="s">
        <v>17</v>
      </c>
      <c r="K8" s="15" t="s">
        <v>27</v>
      </c>
      <c r="L8" s="26"/>
    </row>
    <row r="9" s="4" customFormat="1" ht="30" customHeight="1" spans="1:12">
      <c r="A9" s="12">
        <v>6</v>
      </c>
      <c r="B9" s="16">
        <v>1025</v>
      </c>
      <c r="C9" s="16" t="s">
        <v>28</v>
      </c>
      <c r="D9" s="15" t="s">
        <v>35</v>
      </c>
      <c r="E9" s="13" t="s">
        <v>36</v>
      </c>
      <c r="F9" s="13" t="str">
        <f>VLOOKUP(E9,'[1]2025年公开招聘政审登记'!$E:$F,2,0)</f>
        <v>20250111317</v>
      </c>
      <c r="G9" s="17" t="s">
        <v>14</v>
      </c>
      <c r="H9" s="17" t="s">
        <v>37</v>
      </c>
      <c r="I9" s="25" t="s">
        <v>16</v>
      </c>
      <c r="J9" s="25" t="s">
        <v>17</v>
      </c>
      <c r="K9" s="15" t="s">
        <v>38</v>
      </c>
      <c r="L9" s="26"/>
    </row>
    <row r="10" s="4" customFormat="1" ht="30" customHeight="1" spans="1:12">
      <c r="A10" s="12">
        <v>7</v>
      </c>
      <c r="B10" s="18">
        <v>1007</v>
      </c>
      <c r="C10" s="16" t="s">
        <v>39</v>
      </c>
      <c r="D10" s="15" t="s">
        <v>40</v>
      </c>
      <c r="E10" s="13" t="s">
        <v>41</v>
      </c>
      <c r="F10" s="13" t="str">
        <f>VLOOKUP(E10,'[1]2025年公开招聘政审登记'!$E:$F,2,0)</f>
        <v>20250101614</v>
      </c>
      <c r="G10" s="19" t="s">
        <v>14</v>
      </c>
      <c r="H10" s="16" t="s">
        <v>42</v>
      </c>
      <c r="I10" s="25" t="s">
        <v>16</v>
      </c>
      <c r="J10" s="25" t="s">
        <v>17</v>
      </c>
      <c r="K10" s="15" t="s">
        <v>18</v>
      </c>
      <c r="L10" s="26"/>
    </row>
    <row r="11" s="4" customFormat="1" ht="30" customHeight="1" spans="1:12">
      <c r="A11" s="12">
        <v>8</v>
      </c>
      <c r="B11" s="18">
        <v>1010</v>
      </c>
      <c r="C11" s="16" t="s">
        <v>39</v>
      </c>
      <c r="D11" s="15" t="s">
        <v>43</v>
      </c>
      <c r="E11" s="13" t="s">
        <v>44</v>
      </c>
      <c r="F11" s="13" t="str">
        <f>VLOOKUP(E11,'[1]2025年公开招聘政审登记'!$E:$F,2,0)</f>
        <v>20250103332</v>
      </c>
      <c r="G11" s="20" t="s">
        <v>14</v>
      </c>
      <c r="H11" s="16" t="s">
        <v>45</v>
      </c>
      <c r="I11" s="25" t="s">
        <v>16</v>
      </c>
      <c r="J11" s="25" t="s">
        <v>17</v>
      </c>
      <c r="K11" s="15" t="s">
        <v>18</v>
      </c>
      <c r="L11" s="26"/>
    </row>
    <row r="12" s="4" customFormat="1" ht="30" customHeight="1" spans="1:12">
      <c r="A12" s="12">
        <v>9</v>
      </c>
      <c r="B12" s="18">
        <v>1014</v>
      </c>
      <c r="C12" s="16" t="s">
        <v>39</v>
      </c>
      <c r="D12" s="15" t="s">
        <v>46</v>
      </c>
      <c r="E12" s="20" t="s">
        <v>47</v>
      </c>
      <c r="F12" s="13" t="str">
        <f>VLOOKUP(E12,'[1]2025年公开招聘政审登记'!$E:$F,2,0)</f>
        <v>20250104413</v>
      </c>
      <c r="G12" s="20" t="s">
        <v>14</v>
      </c>
      <c r="H12" s="17" t="s">
        <v>48</v>
      </c>
      <c r="I12" s="25" t="s">
        <v>16</v>
      </c>
      <c r="J12" s="25" t="s">
        <v>17</v>
      </c>
      <c r="K12" s="15" t="s">
        <v>22</v>
      </c>
      <c r="L12" s="26"/>
    </row>
    <row r="13" s="4" customFormat="1" ht="30" customHeight="1" spans="1:12">
      <c r="A13" s="12">
        <v>10</v>
      </c>
      <c r="B13" s="18">
        <v>1016</v>
      </c>
      <c r="C13" s="16" t="s">
        <v>39</v>
      </c>
      <c r="D13" s="15" t="s">
        <v>49</v>
      </c>
      <c r="E13" s="20" t="s">
        <v>50</v>
      </c>
      <c r="F13" s="13" t="str">
        <f>VLOOKUP(E13,'[1]2025年公开招聘政审登记'!$E:$F,2,0)</f>
        <v>20250105618</v>
      </c>
      <c r="G13" s="20" t="s">
        <v>14</v>
      </c>
      <c r="H13" s="16" t="s">
        <v>15</v>
      </c>
      <c r="I13" s="25" t="s">
        <v>16</v>
      </c>
      <c r="J13" s="25" t="s">
        <v>17</v>
      </c>
      <c r="K13" s="15" t="s">
        <v>51</v>
      </c>
      <c r="L13" s="26"/>
    </row>
    <row r="14" s="4" customFormat="1" ht="30" customHeight="1" spans="1:12">
      <c r="A14" s="12">
        <v>11</v>
      </c>
      <c r="B14" s="18">
        <v>1008</v>
      </c>
      <c r="C14" s="16" t="s">
        <v>52</v>
      </c>
      <c r="D14" s="15" t="s">
        <v>53</v>
      </c>
      <c r="E14" s="20" t="s">
        <v>54</v>
      </c>
      <c r="F14" s="13" t="str">
        <f>VLOOKUP(E14,'[1]2025年公开招聘政审登记'!$E:$F,2,0)</f>
        <v>20250102228</v>
      </c>
      <c r="G14" s="19" t="s">
        <v>14</v>
      </c>
      <c r="H14" s="16" t="s">
        <v>55</v>
      </c>
      <c r="I14" s="25" t="s">
        <v>16</v>
      </c>
      <c r="J14" s="25" t="s">
        <v>17</v>
      </c>
      <c r="K14" s="15" t="s">
        <v>56</v>
      </c>
      <c r="L14" s="26"/>
    </row>
    <row r="15" ht="30" customHeight="1" spans="1:12">
      <c r="A15" s="12">
        <v>12</v>
      </c>
      <c r="B15" s="18">
        <v>1011</v>
      </c>
      <c r="C15" s="16" t="s">
        <v>52</v>
      </c>
      <c r="D15" s="15" t="s">
        <v>57</v>
      </c>
      <c r="E15" s="20" t="s">
        <v>58</v>
      </c>
      <c r="F15" s="13" t="str">
        <f>VLOOKUP(E15,'[1]2025年公开招聘政审登记'!$E:$F,2,0)</f>
        <v>20250103532</v>
      </c>
      <c r="G15" s="19" t="s">
        <v>14</v>
      </c>
      <c r="H15" s="17" t="s">
        <v>59</v>
      </c>
      <c r="I15" s="25" t="s">
        <v>16</v>
      </c>
      <c r="J15" s="25" t="s">
        <v>17</v>
      </c>
      <c r="K15" s="15" t="s">
        <v>60</v>
      </c>
      <c r="L15" s="26"/>
    </row>
    <row r="16" ht="30" customHeight="1" spans="1:12">
      <c r="A16" s="12">
        <v>13</v>
      </c>
      <c r="B16" s="18">
        <v>1002</v>
      </c>
      <c r="C16" s="16" t="s">
        <v>61</v>
      </c>
      <c r="D16" s="15" t="s">
        <v>62</v>
      </c>
      <c r="E16" s="20" t="s">
        <v>63</v>
      </c>
      <c r="F16" s="13" t="str">
        <f>VLOOKUP(E16,'[1]2025年公开招聘政审登记'!$E:$F,2,0)</f>
        <v>20250100215</v>
      </c>
      <c r="G16" s="19" t="s">
        <v>14</v>
      </c>
      <c r="H16" s="16" t="s">
        <v>64</v>
      </c>
      <c r="I16" s="16" t="s">
        <v>65</v>
      </c>
      <c r="J16" s="17" t="s">
        <v>66</v>
      </c>
      <c r="K16" s="15" t="s">
        <v>67</v>
      </c>
      <c r="L16" s="26"/>
    </row>
    <row r="17" ht="30" customHeight="1" spans="1:12">
      <c r="A17" s="12">
        <v>14</v>
      </c>
      <c r="B17" s="18">
        <v>1009</v>
      </c>
      <c r="C17" s="16" t="s">
        <v>61</v>
      </c>
      <c r="D17" s="15" t="s">
        <v>68</v>
      </c>
      <c r="E17" s="20" t="s">
        <v>69</v>
      </c>
      <c r="F17" s="13" t="str">
        <f>VLOOKUP(E17,'[1]2025年公开招聘政审登记'!$E:$F,2,0)</f>
        <v>20250103006</v>
      </c>
      <c r="G17" s="19" t="s">
        <v>14</v>
      </c>
      <c r="H17" s="16" t="s">
        <v>70</v>
      </c>
      <c r="I17" s="25" t="s">
        <v>16</v>
      </c>
      <c r="J17" s="25" t="s">
        <v>17</v>
      </c>
      <c r="K17" s="15" t="s">
        <v>18</v>
      </c>
      <c r="L17" s="26"/>
    </row>
    <row r="18" ht="30" customHeight="1" spans="1:12">
      <c r="A18" s="12">
        <v>15</v>
      </c>
      <c r="B18" s="18">
        <v>1011</v>
      </c>
      <c r="C18" s="16" t="s">
        <v>61</v>
      </c>
      <c r="D18" s="15" t="s">
        <v>71</v>
      </c>
      <c r="E18" s="20" t="s">
        <v>72</v>
      </c>
      <c r="F18" s="13" t="str">
        <f>VLOOKUP(E18,'[1]2025年公开招聘政审登记'!$E:$F,2,0)</f>
        <v>20250103515</v>
      </c>
      <c r="G18" s="19" t="s">
        <v>14</v>
      </c>
      <c r="H18" s="17" t="s">
        <v>73</v>
      </c>
      <c r="I18" s="25" t="s">
        <v>16</v>
      </c>
      <c r="J18" s="25" t="s">
        <v>17</v>
      </c>
      <c r="K18" s="15" t="s">
        <v>22</v>
      </c>
      <c r="L18" s="26"/>
    </row>
    <row r="19" ht="30" customHeight="1" spans="1:12">
      <c r="A19" s="12">
        <v>16</v>
      </c>
      <c r="B19" s="18">
        <v>1013</v>
      </c>
      <c r="C19" s="16" t="s">
        <v>61</v>
      </c>
      <c r="D19" s="15" t="s">
        <v>74</v>
      </c>
      <c r="E19" s="20" t="s">
        <v>75</v>
      </c>
      <c r="F19" s="13" t="str">
        <f>VLOOKUP(E19,'[1]2025年公开招聘政审登记'!$E:$F,2,0)</f>
        <v>20250104113</v>
      </c>
      <c r="G19" s="19" t="s">
        <v>14</v>
      </c>
      <c r="H19" s="17" t="s">
        <v>37</v>
      </c>
      <c r="I19" s="25" t="s">
        <v>16</v>
      </c>
      <c r="J19" s="25" t="s">
        <v>17</v>
      </c>
      <c r="K19" s="15" t="s">
        <v>60</v>
      </c>
      <c r="L19" s="26"/>
    </row>
    <row r="20" ht="30" customHeight="1" spans="1:19">
      <c r="A20" s="12">
        <v>17</v>
      </c>
      <c r="B20" s="18">
        <v>1015</v>
      </c>
      <c r="C20" s="16" t="s">
        <v>61</v>
      </c>
      <c r="D20" s="15" t="s">
        <v>76</v>
      </c>
      <c r="E20" s="20" t="s">
        <v>77</v>
      </c>
      <c r="F20" s="13" t="str">
        <f>VLOOKUP(E20,'[1]2025年公开招聘政审登记'!$E:$F,2,0)</f>
        <v>20250105003</v>
      </c>
      <c r="G20" s="19" t="s">
        <v>14</v>
      </c>
      <c r="H20" s="17" t="s">
        <v>78</v>
      </c>
      <c r="I20" s="25" t="s">
        <v>16</v>
      </c>
      <c r="J20" s="25" t="s">
        <v>17</v>
      </c>
      <c r="K20" s="15" t="s">
        <v>51</v>
      </c>
      <c r="L20" s="26"/>
      <c r="M20" s="23"/>
      <c r="N20" s="29"/>
      <c r="O20" s="29"/>
      <c r="P20" s="23"/>
      <c r="Q20" s="23"/>
      <c r="R20" s="23"/>
      <c r="S20" s="23"/>
    </row>
    <row r="21" ht="30" customHeight="1" spans="1:19">
      <c r="A21" s="12">
        <v>18</v>
      </c>
      <c r="B21" s="18">
        <v>1024</v>
      </c>
      <c r="C21" s="16" t="s">
        <v>61</v>
      </c>
      <c r="D21" s="15" t="s">
        <v>79</v>
      </c>
      <c r="E21" s="20" t="s">
        <v>80</v>
      </c>
      <c r="F21" s="13" t="str">
        <f>VLOOKUP(E21,'[1]2025年公开招聘政审登记'!$E:$F,2,0)</f>
        <v>20250111122</v>
      </c>
      <c r="G21" s="19" t="s">
        <v>25</v>
      </c>
      <c r="H21" s="17" t="s">
        <v>78</v>
      </c>
      <c r="I21" s="25" t="s">
        <v>16</v>
      </c>
      <c r="J21" s="25" t="s">
        <v>17</v>
      </c>
      <c r="K21" s="15" t="s">
        <v>27</v>
      </c>
      <c r="L21" s="26"/>
      <c r="M21" s="23"/>
      <c r="N21" s="29"/>
      <c r="O21" s="29"/>
      <c r="P21" s="23"/>
      <c r="Q21" s="23"/>
      <c r="R21" s="23"/>
      <c r="S21" s="23"/>
    </row>
    <row r="22" ht="30" customHeight="1" spans="1:19">
      <c r="A22" s="12">
        <v>19</v>
      </c>
      <c r="B22" s="18">
        <v>1007</v>
      </c>
      <c r="C22" s="20" t="s">
        <v>81</v>
      </c>
      <c r="D22" s="15">
        <v>20250101522</v>
      </c>
      <c r="E22" s="20" t="s">
        <v>82</v>
      </c>
      <c r="F22" s="15">
        <f>VLOOKUP(E22,'[2]2025公开招聘政审名单109人'!$F$1:$H$65536,3,0)</f>
        <v>20250101522</v>
      </c>
      <c r="G22" s="20" t="s">
        <v>14</v>
      </c>
      <c r="H22" s="17" t="s">
        <v>59</v>
      </c>
      <c r="I22" s="25" t="s">
        <v>16</v>
      </c>
      <c r="J22" s="25" t="s">
        <v>17</v>
      </c>
      <c r="K22" s="15" t="s">
        <v>56</v>
      </c>
      <c r="L22" s="30"/>
      <c r="M22" s="30"/>
      <c r="N22" s="31"/>
      <c r="O22" s="31"/>
      <c r="P22" s="30"/>
      <c r="Q22" s="31"/>
      <c r="R22" s="31"/>
      <c r="S22" s="23"/>
    </row>
    <row r="23" ht="30" customHeight="1" spans="1:19">
      <c r="A23" s="12">
        <v>20</v>
      </c>
      <c r="B23" s="18">
        <v>1007</v>
      </c>
      <c r="C23" s="16" t="s">
        <v>83</v>
      </c>
      <c r="D23" s="15" t="s">
        <v>84</v>
      </c>
      <c r="E23" s="20" t="s">
        <v>85</v>
      </c>
      <c r="F23" s="13" t="str">
        <f>VLOOKUP(E23,'[1]2025年公开招聘政审登记'!$E:$F,2,0)</f>
        <v>20250101434</v>
      </c>
      <c r="G23" s="20" t="s">
        <v>14</v>
      </c>
      <c r="H23" s="17" t="s">
        <v>86</v>
      </c>
      <c r="I23" s="25" t="s">
        <v>16</v>
      </c>
      <c r="J23" s="25" t="s">
        <v>17</v>
      </c>
      <c r="K23" s="15" t="s">
        <v>18</v>
      </c>
      <c r="L23" s="26"/>
      <c r="M23" s="23"/>
      <c r="N23" s="23"/>
      <c r="O23" s="23"/>
      <c r="P23" s="23"/>
      <c r="Q23" s="23"/>
      <c r="R23" s="23"/>
      <c r="S23" s="23"/>
    </row>
    <row r="24" ht="30" customHeight="1" spans="1:19">
      <c r="A24" s="12">
        <v>21</v>
      </c>
      <c r="B24" s="18">
        <v>1008</v>
      </c>
      <c r="C24" s="16" t="s">
        <v>83</v>
      </c>
      <c r="D24" s="15" t="s">
        <v>87</v>
      </c>
      <c r="E24" s="20" t="s">
        <v>88</v>
      </c>
      <c r="F24" s="13" t="str">
        <f>VLOOKUP(E24,'[1]2025年公开招聘政审登记'!$E:$F,2,0)</f>
        <v>20250102301</v>
      </c>
      <c r="G24" s="20" t="s">
        <v>14</v>
      </c>
      <c r="H24" s="16" t="s">
        <v>89</v>
      </c>
      <c r="I24" s="25" t="s">
        <v>16</v>
      </c>
      <c r="J24" s="25" t="s">
        <v>17</v>
      </c>
      <c r="K24" s="15" t="s">
        <v>18</v>
      </c>
      <c r="L24" s="26"/>
      <c r="M24" s="23"/>
      <c r="N24" s="23"/>
      <c r="O24" s="23"/>
      <c r="P24" s="23"/>
      <c r="Q24" s="23"/>
      <c r="R24" s="23"/>
      <c r="S24" s="23"/>
    </row>
    <row r="25" ht="30" customHeight="1" spans="1:12">
      <c r="A25" s="12">
        <v>22</v>
      </c>
      <c r="B25" s="18">
        <v>1013</v>
      </c>
      <c r="C25" s="16" t="s">
        <v>83</v>
      </c>
      <c r="D25" s="15" t="s">
        <v>90</v>
      </c>
      <c r="E25" s="20" t="s">
        <v>91</v>
      </c>
      <c r="F25" s="13" t="str">
        <f>VLOOKUP(E25,'[1]2025年公开招聘政审登记'!$E:$F,2,0)</f>
        <v>20250104122</v>
      </c>
      <c r="G25" s="20" t="s">
        <v>14</v>
      </c>
      <c r="H25" s="16" t="s">
        <v>92</v>
      </c>
      <c r="I25" s="25" t="s">
        <v>16</v>
      </c>
      <c r="J25" s="25" t="s">
        <v>17</v>
      </c>
      <c r="K25" s="15" t="s">
        <v>60</v>
      </c>
      <c r="L25" s="26"/>
    </row>
    <row r="26" ht="30" customHeight="1" spans="1:12">
      <c r="A26" s="12">
        <v>23</v>
      </c>
      <c r="B26" s="21">
        <v>1009</v>
      </c>
      <c r="C26" s="16" t="s">
        <v>93</v>
      </c>
      <c r="D26" s="15" t="s">
        <v>94</v>
      </c>
      <c r="E26" s="20" t="s">
        <v>95</v>
      </c>
      <c r="F26" s="13" t="str">
        <f>VLOOKUP(E26,'[1]2025年公开招聘政审登记'!$E:$F,2,0)</f>
        <v>20250102434</v>
      </c>
      <c r="G26" s="22" t="s">
        <v>14</v>
      </c>
      <c r="H26" s="16" t="s">
        <v>59</v>
      </c>
      <c r="I26" s="25" t="s">
        <v>16</v>
      </c>
      <c r="J26" s="25" t="s">
        <v>17</v>
      </c>
      <c r="K26" s="15" t="s">
        <v>18</v>
      </c>
      <c r="L26" s="26"/>
    </row>
    <row r="27" ht="30" customHeight="1" spans="1:12">
      <c r="A27" s="12">
        <v>24</v>
      </c>
      <c r="B27" s="18">
        <v>1012</v>
      </c>
      <c r="C27" s="16" t="s">
        <v>93</v>
      </c>
      <c r="D27" s="15" t="s">
        <v>96</v>
      </c>
      <c r="E27" s="20" t="s">
        <v>97</v>
      </c>
      <c r="F27" s="13" t="str">
        <f>VLOOKUP(E27,'[1]2025年公开招聘政审登记'!$E:$F,2,0)</f>
        <v>20250103906</v>
      </c>
      <c r="G27" s="19" t="s">
        <v>14</v>
      </c>
      <c r="H27" s="17" t="s">
        <v>78</v>
      </c>
      <c r="I27" s="25" t="s">
        <v>16</v>
      </c>
      <c r="J27" s="25" t="s">
        <v>17</v>
      </c>
      <c r="K27" s="15" t="s">
        <v>22</v>
      </c>
      <c r="L27" s="26"/>
    </row>
    <row r="28" ht="30" customHeight="1" spans="1:12">
      <c r="A28" s="12">
        <v>25</v>
      </c>
      <c r="B28" s="16">
        <v>1024</v>
      </c>
      <c r="C28" s="16" t="s">
        <v>93</v>
      </c>
      <c r="D28" s="15">
        <v>20250110528</v>
      </c>
      <c r="E28" s="21" t="s">
        <v>98</v>
      </c>
      <c r="F28" s="15">
        <f>VLOOKUP(E28,'[2]2025公开招聘政审名单109人'!$F$1:$H$65536,3,0)</f>
        <v>20250110528</v>
      </c>
      <c r="G28" s="21" t="s">
        <v>25</v>
      </c>
      <c r="H28" s="16" t="s">
        <v>55</v>
      </c>
      <c r="I28" s="25" t="s">
        <v>16</v>
      </c>
      <c r="J28" s="25" t="s">
        <v>17</v>
      </c>
      <c r="K28" s="15" t="s">
        <v>99</v>
      </c>
      <c r="L28" s="26"/>
    </row>
    <row r="29" ht="30" customHeight="1" spans="1:12">
      <c r="A29" s="12">
        <v>26</v>
      </c>
      <c r="B29" s="18">
        <v>1004</v>
      </c>
      <c r="C29" s="16" t="s">
        <v>100</v>
      </c>
      <c r="D29" s="15">
        <v>20250100303</v>
      </c>
      <c r="E29" s="21" t="s">
        <v>101</v>
      </c>
      <c r="F29" s="13" t="str">
        <f>VLOOKUP(E29,'[1]2025年公开招聘政审登记'!$E:$F,2,0)</f>
        <v>20250100303</v>
      </c>
      <c r="G29" s="21" t="s">
        <v>14</v>
      </c>
      <c r="H29" s="16" t="s">
        <v>37</v>
      </c>
      <c r="I29" s="16" t="s">
        <v>65</v>
      </c>
      <c r="J29" s="25" t="s">
        <v>66</v>
      </c>
      <c r="K29" s="15" t="s">
        <v>102</v>
      </c>
      <c r="L29" s="26"/>
    </row>
    <row r="30" ht="30" customHeight="1" spans="1:12">
      <c r="A30" s="12">
        <v>27</v>
      </c>
      <c r="B30" s="18">
        <v>1005</v>
      </c>
      <c r="C30" s="16" t="s">
        <v>100</v>
      </c>
      <c r="D30" s="15" t="s">
        <v>103</v>
      </c>
      <c r="E30" s="21" t="s">
        <v>104</v>
      </c>
      <c r="F30" s="13" t="str">
        <f>VLOOKUP(E30,'[1]2025年公开招聘政审登记'!$E:$F,2,0)</f>
        <v>20250100603</v>
      </c>
      <c r="G30" s="21" t="s">
        <v>14</v>
      </c>
      <c r="H30" s="16" t="s">
        <v>37</v>
      </c>
      <c r="I30" s="16" t="s">
        <v>65</v>
      </c>
      <c r="J30" s="25" t="s">
        <v>66</v>
      </c>
      <c r="K30" s="15" t="s">
        <v>105</v>
      </c>
      <c r="L30" s="26"/>
    </row>
    <row r="31" ht="30" customHeight="1" spans="1:12">
      <c r="A31" s="12">
        <v>28</v>
      </c>
      <c r="B31" s="18">
        <v>1008</v>
      </c>
      <c r="C31" s="16" t="s">
        <v>100</v>
      </c>
      <c r="D31" s="15" t="s">
        <v>106</v>
      </c>
      <c r="E31" s="21" t="s">
        <v>107</v>
      </c>
      <c r="F31" s="13" t="str">
        <f>VLOOKUP(E31,'[1]2025年公开招聘政审登记'!$E:$F,2,0)</f>
        <v>20250102003</v>
      </c>
      <c r="G31" s="21" t="s">
        <v>14</v>
      </c>
      <c r="H31" s="17" t="s">
        <v>59</v>
      </c>
      <c r="I31" s="25" t="s">
        <v>16</v>
      </c>
      <c r="J31" s="25" t="s">
        <v>17</v>
      </c>
      <c r="K31" s="15" t="s">
        <v>18</v>
      </c>
      <c r="L31" s="26"/>
    </row>
    <row r="32" s="5" customFormat="1" ht="30" customHeight="1" spans="1:12">
      <c r="A32" s="12">
        <v>29</v>
      </c>
      <c r="B32" s="18">
        <v>1009</v>
      </c>
      <c r="C32" s="16" t="s">
        <v>100</v>
      </c>
      <c r="D32" s="15">
        <v>20250102711</v>
      </c>
      <c r="E32" s="21" t="s">
        <v>108</v>
      </c>
      <c r="F32" s="15">
        <f>VLOOKUP(E32,'[2]2025公开招聘政审名单109人'!$F$1:$H$65536,3,0)</f>
        <v>20250102711</v>
      </c>
      <c r="G32" s="21" t="s">
        <v>14</v>
      </c>
      <c r="H32" s="17" t="s">
        <v>73</v>
      </c>
      <c r="I32" s="25" t="s">
        <v>16</v>
      </c>
      <c r="J32" s="25" t="s">
        <v>17</v>
      </c>
      <c r="K32" s="15" t="s">
        <v>18</v>
      </c>
      <c r="L32" s="26"/>
    </row>
    <row r="33" s="6" customFormat="1" ht="30" customHeight="1" spans="1:12">
      <c r="A33" s="12">
        <v>30</v>
      </c>
      <c r="B33" s="18">
        <v>1012</v>
      </c>
      <c r="C33" s="16" t="s">
        <v>100</v>
      </c>
      <c r="D33" s="15">
        <v>20250103801</v>
      </c>
      <c r="E33" s="21" t="s">
        <v>109</v>
      </c>
      <c r="F33" s="15">
        <f>VLOOKUP(E33,'[1]2025年公开招聘政审登记'!$E:$F,2,0)</f>
        <v>20250103801</v>
      </c>
      <c r="G33" s="21" t="s">
        <v>25</v>
      </c>
      <c r="H33" s="16" t="s">
        <v>42</v>
      </c>
      <c r="I33" s="25" t="s">
        <v>16</v>
      </c>
      <c r="J33" s="25" t="s">
        <v>17</v>
      </c>
      <c r="K33" s="15" t="s">
        <v>22</v>
      </c>
      <c r="L33" s="26"/>
    </row>
    <row r="34" s="6" customFormat="1" ht="30" customHeight="1" spans="1:12">
      <c r="A34" s="12">
        <v>31</v>
      </c>
      <c r="B34" s="18">
        <v>1013</v>
      </c>
      <c r="C34" s="16" t="s">
        <v>100</v>
      </c>
      <c r="D34" s="15" t="s">
        <v>110</v>
      </c>
      <c r="E34" s="21" t="s">
        <v>111</v>
      </c>
      <c r="F34" s="15" t="str">
        <f>VLOOKUP(E34,'[2]2025公开招聘政审名单109人'!$F$1:$H$65536,3,0)</f>
        <v>20250104203</v>
      </c>
      <c r="G34" s="21" t="s">
        <v>14</v>
      </c>
      <c r="H34" s="16" t="s">
        <v>112</v>
      </c>
      <c r="I34" s="25" t="s">
        <v>16</v>
      </c>
      <c r="J34" s="25" t="s">
        <v>17</v>
      </c>
      <c r="K34" s="15" t="s">
        <v>22</v>
      </c>
      <c r="L34" s="26"/>
    </row>
    <row r="35" ht="30" customHeight="1" spans="1:16">
      <c r="A35" s="12">
        <v>32</v>
      </c>
      <c r="B35" s="18">
        <v>1018</v>
      </c>
      <c r="C35" s="16" t="s">
        <v>100</v>
      </c>
      <c r="D35" s="15" t="s">
        <v>113</v>
      </c>
      <c r="E35" s="21" t="s">
        <v>114</v>
      </c>
      <c r="F35" s="13" t="str">
        <f>VLOOKUP(E35,'[1]2025年公开招聘政审登记'!$E:$F,2,0)</f>
        <v>20250106724</v>
      </c>
      <c r="G35" s="21" t="s">
        <v>14</v>
      </c>
      <c r="H35" s="16" t="s">
        <v>92</v>
      </c>
      <c r="I35" s="25" t="s">
        <v>16</v>
      </c>
      <c r="J35" s="25" t="s">
        <v>17</v>
      </c>
      <c r="K35" s="15" t="s">
        <v>115</v>
      </c>
      <c r="L35" s="26"/>
      <c r="M35" s="23"/>
      <c r="N35" s="23"/>
      <c r="O35" s="23"/>
      <c r="P35" s="23"/>
    </row>
    <row r="36" ht="30" customHeight="1" spans="1:16">
      <c r="A36" s="12">
        <v>33</v>
      </c>
      <c r="B36" s="18">
        <v>1025</v>
      </c>
      <c r="C36" s="16" t="s">
        <v>100</v>
      </c>
      <c r="D36" s="15" t="s">
        <v>116</v>
      </c>
      <c r="E36" s="20" t="s">
        <v>117</v>
      </c>
      <c r="F36" s="13" t="str">
        <f>VLOOKUP(E36,'[1]2025年公开招聘政审登记'!$E:$F,2,0)</f>
        <v>20250111407</v>
      </c>
      <c r="G36" s="19" t="s">
        <v>14</v>
      </c>
      <c r="H36" s="17" t="s">
        <v>59</v>
      </c>
      <c r="I36" s="16" t="s">
        <v>65</v>
      </c>
      <c r="J36" s="25" t="s">
        <v>66</v>
      </c>
      <c r="K36" s="15" t="s">
        <v>118</v>
      </c>
      <c r="L36" s="26"/>
      <c r="M36" s="23"/>
      <c r="N36" s="23"/>
      <c r="O36" s="23"/>
      <c r="P36" s="23"/>
    </row>
    <row r="37" ht="30" customHeight="1" spans="1:16">
      <c r="A37" s="12">
        <v>34</v>
      </c>
      <c r="B37" s="18">
        <v>1002</v>
      </c>
      <c r="C37" s="16" t="s">
        <v>119</v>
      </c>
      <c r="D37" s="13" t="s">
        <v>120</v>
      </c>
      <c r="E37" s="20" t="s">
        <v>121</v>
      </c>
      <c r="F37" s="13" t="str">
        <f>VLOOKUP(E37,'[2]2025公开招聘政审名单109人'!$F$1:$H$65536,3,0)</f>
        <v>20250100123</v>
      </c>
      <c r="G37" s="20" t="s">
        <v>14</v>
      </c>
      <c r="H37" s="17" t="s">
        <v>122</v>
      </c>
      <c r="I37" s="16" t="s">
        <v>65</v>
      </c>
      <c r="J37" s="25" t="s">
        <v>66</v>
      </c>
      <c r="K37" s="15" t="s">
        <v>123</v>
      </c>
      <c r="L37" s="26"/>
      <c r="M37" s="23"/>
      <c r="N37" s="23"/>
      <c r="O37" s="23"/>
      <c r="P37" s="23"/>
    </row>
    <row r="38" ht="30" customHeight="1" spans="1:16">
      <c r="A38" s="12">
        <v>35</v>
      </c>
      <c r="B38" s="18">
        <v>1005</v>
      </c>
      <c r="C38" s="16" t="s">
        <v>119</v>
      </c>
      <c r="D38" s="15" t="s">
        <v>124</v>
      </c>
      <c r="E38" s="20" t="s">
        <v>125</v>
      </c>
      <c r="F38" s="13" t="str">
        <f>VLOOKUP(E38,'[2]2025公开招聘政审名单109人'!$F$1:$H$65536,3,0)</f>
        <v>20250100502</v>
      </c>
      <c r="G38" s="20" t="s">
        <v>25</v>
      </c>
      <c r="H38" s="20" t="s">
        <v>126</v>
      </c>
      <c r="I38" s="16" t="s">
        <v>65</v>
      </c>
      <c r="J38" s="25" t="s">
        <v>66</v>
      </c>
      <c r="K38" s="12" t="s">
        <v>127</v>
      </c>
      <c r="L38" s="26"/>
      <c r="M38" s="23"/>
      <c r="N38" s="23"/>
      <c r="O38" s="23"/>
      <c r="P38" s="23"/>
    </row>
    <row r="39" ht="30" customHeight="1" spans="1:16">
      <c r="A39" s="12">
        <v>36</v>
      </c>
      <c r="B39" s="18">
        <v>1009</v>
      </c>
      <c r="C39" s="16" t="s">
        <v>119</v>
      </c>
      <c r="D39" s="15" t="s">
        <v>128</v>
      </c>
      <c r="E39" s="20" t="s">
        <v>129</v>
      </c>
      <c r="F39" s="13" t="str">
        <f>VLOOKUP(E39,'[1]2025年公开招聘政审登记'!$E:$F,2,0)</f>
        <v>20250102721</v>
      </c>
      <c r="G39" s="20" t="s">
        <v>14</v>
      </c>
      <c r="H39" s="16" t="s">
        <v>15</v>
      </c>
      <c r="I39" s="25" t="s">
        <v>16</v>
      </c>
      <c r="J39" s="25" t="s">
        <v>17</v>
      </c>
      <c r="K39" s="15" t="s">
        <v>130</v>
      </c>
      <c r="L39" s="26"/>
      <c r="M39" s="23"/>
      <c r="N39" s="23"/>
      <c r="O39" s="23"/>
      <c r="P39" s="23"/>
    </row>
    <row r="40" ht="30" customHeight="1" spans="1:16">
      <c r="A40" s="12">
        <v>37</v>
      </c>
      <c r="B40" s="18">
        <v>1011</v>
      </c>
      <c r="C40" s="16" t="s">
        <v>119</v>
      </c>
      <c r="D40" s="15" t="s">
        <v>131</v>
      </c>
      <c r="E40" s="20" t="s">
        <v>132</v>
      </c>
      <c r="F40" s="13" t="str">
        <f>VLOOKUP(E40,'[1]2025年公开招聘政审登记'!$E:$F,2,0)</f>
        <v>20250103419</v>
      </c>
      <c r="G40" s="20" t="s">
        <v>14</v>
      </c>
      <c r="H40" s="17" t="s">
        <v>78</v>
      </c>
      <c r="I40" s="25" t="s">
        <v>16</v>
      </c>
      <c r="J40" s="25" t="s">
        <v>17</v>
      </c>
      <c r="K40" s="15" t="s">
        <v>22</v>
      </c>
      <c r="L40" s="26"/>
      <c r="M40" s="23"/>
      <c r="N40" s="23"/>
      <c r="O40" s="23"/>
      <c r="P40" s="23"/>
    </row>
    <row r="41" ht="30" customHeight="1" spans="1:16">
      <c r="A41" s="12">
        <v>38</v>
      </c>
      <c r="B41" s="18">
        <v>1012</v>
      </c>
      <c r="C41" s="16" t="s">
        <v>119</v>
      </c>
      <c r="D41" s="15" t="s">
        <v>133</v>
      </c>
      <c r="E41" s="20" t="s">
        <v>134</v>
      </c>
      <c r="F41" s="13" t="str">
        <f>VLOOKUP(E41,'[1]2025年公开招聘政审登记'!$E:$F,2,0)</f>
        <v>20250103905</v>
      </c>
      <c r="G41" s="20" t="s">
        <v>14</v>
      </c>
      <c r="H41" s="17" t="s">
        <v>59</v>
      </c>
      <c r="I41" s="25" t="s">
        <v>16</v>
      </c>
      <c r="J41" s="25" t="s">
        <v>17</v>
      </c>
      <c r="K41" s="15" t="s">
        <v>22</v>
      </c>
      <c r="L41" s="26"/>
      <c r="M41" s="23"/>
      <c r="N41" s="23"/>
      <c r="O41" s="23"/>
      <c r="P41" s="23"/>
    </row>
    <row r="42" ht="30" customHeight="1" spans="1:16">
      <c r="A42" s="12">
        <v>39</v>
      </c>
      <c r="B42" s="18">
        <v>1013</v>
      </c>
      <c r="C42" s="16" t="s">
        <v>119</v>
      </c>
      <c r="D42" s="15" t="s">
        <v>135</v>
      </c>
      <c r="E42" s="20" t="s">
        <v>136</v>
      </c>
      <c r="F42" s="13" t="str">
        <f>VLOOKUP(E42,'[1]2025年公开招聘政审登记'!$E:$F,2,0)</f>
        <v>20250104231</v>
      </c>
      <c r="G42" s="20" t="s">
        <v>14</v>
      </c>
      <c r="H42" s="16" t="s">
        <v>137</v>
      </c>
      <c r="I42" s="25" t="s">
        <v>16</v>
      </c>
      <c r="J42" s="25" t="s">
        <v>17</v>
      </c>
      <c r="K42" s="12" t="s">
        <v>60</v>
      </c>
      <c r="L42" s="26"/>
      <c r="M42" s="23"/>
      <c r="N42" s="23"/>
      <c r="O42" s="23"/>
      <c r="P42" s="23"/>
    </row>
    <row r="43" ht="30" customHeight="1" spans="1:16">
      <c r="A43" s="12">
        <v>40</v>
      </c>
      <c r="B43" s="18">
        <v>1015</v>
      </c>
      <c r="C43" s="16" t="s">
        <v>119</v>
      </c>
      <c r="D43" s="15" t="s">
        <v>138</v>
      </c>
      <c r="E43" s="20" t="s">
        <v>139</v>
      </c>
      <c r="F43" s="13" t="str">
        <f>VLOOKUP(E43,'[1]2025年公开招聘政审登记'!$E:$F,2,0)</f>
        <v>20250105311</v>
      </c>
      <c r="G43" s="20" t="s">
        <v>14</v>
      </c>
      <c r="H43" s="17" t="s">
        <v>78</v>
      </c>
      <c r="I43" s="25" t="s">
        <v>16</v>
      </c>
      <c r="J43" s="25" t="s">
        <v>17</v>
      </c>
      <c r="K43" s="15" t="s">
        <v>51</v>
      </c>
      <c r="L43" s="26"/>
      <c r="M43" s="23"/>
      <c r="N43" s="28"/>
      <c r="O43" s="28"/>
      <c r="P43" s="23"/>
    </row>
    <row r="44" ht="30" customHeight="1" spans="1:16">
      <c r="A44" s="12">
        <v>41</v>
      </c>
      <c r="B44" s="18">
        <v>1016</v>
      </c>
      <c r="C44" s="16" t="s">
        <v>119</v>
      </c>
      <c r="D44" s="15" t="s">
        <v>140</v>
      </c>
      <c r="E44" s="20" t="s">
        <v>141</v>
      </c>
      <c r="F44" s="13" t="str">
        <f>VLOOKUP(E44,'[1]2025年公开招聘政审登记'!$E:$F,2,0)</f>
        <v>20250105812</v>
      </c>
      <c r="G44" s="20" t="s">
        <v>14</v>
      </c>
      <c r="H44" s="16" t="s">
        <v>142</v>
      </c>
      <c r="I44" s="25" t="s">
        <v>16</v>
      </c>
      <c r="J44" s="25" t="s">
        <v>17</v>
      </c>
      <c r="K44" s="15" t="s">
        <v>143</v>
      </c>
      <c r="L44" s="26"/>
      <c r="M44" s="23"/>
      <c r="N44" s="28"/>
      <c r="O44" s="28"/>
      <c r="P44" s="23"/>
    </row>
    <row r="45" s="3" customFormat="1" ht="30" customHeight="1" spans="1:16384">
      <c r="A45" s="12">
        <v>42</v>
      </c>
      <c r="B45" s="18">
        <v>1018</v>
      </c>
      <c r="C45" s="16" t="s">
        <v>119</v>
      </c>
      <c r="D45" s="15" t="s">
        <v>144</v>
      </c>
      <c r="E45" s="20" t="s">
        <v>145</v>
      </c>
      <c r="F45" s="13" t="str">
        <f>VLOOKUP(E45,'[1]2025年公开招聘政审登记'!$E:$F,2,0)</f>
        <v>20250106731</v>
      </c>
      <c r="G45" s="20" t="s">
        <v>14</v>
      </c>
      <c r="H45" s="17" t="s">
        <v>78</v>
      </c>
      <c r="I45" s="25" t="s">
        <v>16</v>
      </c>
      <c r="J45" s="25" t="s">
        <v>17</v>
      </c>
      <c r="K45" s="15" t="s">
        <v>146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  <c r="XFD45" s="6"/>
    </row>
    <row r="46" ht="30" customHeight="1" spans="1:16">
      <c r="A46" s="12">
        <v>43</v>
      </c>
      <c r="B46" s="18">
        <v>1020</v>
      </c>
      <c r="C46" s="16" t="s">
        <v>119</v>
      </c>
      <c r="D46" s="15" t="s">
        <v>147</v>
      </c>
      <c r="E46" s="20" t="s">
        <v>148</v>
      </c>
      <c r="F46" s="13" t="str">
        <f>VLOOKUP(E46,'[1]2025年公开招聘政审登记'!$E:$F,2,0)</f>
        <v>20250107304</v>
      </c>
      <c r="G46" s="20" t="s">
        <v>14</v>
      </c>
      <c r="H46" s="16" t="s">
        <v>15</v>
      </c>
      <c r="I46" s="25" t="s">
        <v>16</v>
      </c>
      <c r="J46" s="25" t="s">
        <v>17</v>
      </c>
      <c r="K46" s="15" t="s">
        <v>149</v>
      </c>
      <c r="L46" s="23"/>
      <c r="M46" s="23"/>
      <c r="N46" s="28"/>
      <c r="O46" s="28"/>
      <c r="P46" s="23"/>
    </row>
    <row r="47" ht="30" customHeight="1" spans="1:16">
      <c r="A47" s="12">
        <v>44</v>
      </c>
      <c r="B47" s="18">
        <v>1006</v>
      </c>
      <c r="C47" s="16" t="s">
        <v>150</v>
      </c>
      <c r="D47" s="15" t="s">
        <v>151</v>
      </c>
      <c r="E47" s="20" t="s">
        <v>152</v>
      </c>
      <c r="F47" s="13" t="s">
        <v>151</v>
      </c>
      <c r="G47" s="20" t="s">
        <v>14</v>
      </c>
      <c r="H47" s="17" t="s">
        <v>78</v>
      </c>
      <c r="I47" s="25" t="s">
        <v>16</v>
      </c>
      <c r="J47" s="25" t="s">
        <v>17</v>
      </c>
      <c r="K47" s="12" t="s">
        <v>153</v>
      </c>
      <c r="L47" s="23"/>
      <c r="M47" s="23"/>
      <c r="N47" s="28"/>
      <c r="O47" s="28"/>
      <c r="P47" s="23"/>
    </row>
    <row r="48" ht="30" customHeight="1" spans="1:16">
      <c r="A48" s="12">
        <v>45</v>
      </c>
      <c r="B48" s="18">
        <v>1010</v>
      </c>
      <c r="C48" s="16" t="s">
        <v>150</v>
      </c>
      <c r="D48" s="15" t="s">
        <v>154</v>
      </c>
      <c r="E48" s="20" t="s">
        <v>155</v>
      </c>
      <c r="F48" s="13" t="str">
        <f>VLOOKUP(E48,'[1]2025年公开招聘政审登记'!$E:$F,2,0)</f>
        <v>20250103230</v>
      </c>
      <c r="G48" s="20" t="s">
        <v>25</v>
      </c>
      <c r="H48" s="16" t="s">
        <v>156</v>
      </c>
      <c r="I48" s="25" t="s">
        <v>16</v>
      </c>
      <c r="J48" s="25" t="s">
        <v>17</v>
      </c>
      <c r="K48" s="15" t="s">
        <v>18</v>
      </c>
      <c r="L48" s="23"/>
      <c r="M48" s="23"/>
      <c r="N48" s="28"/>
      <c r="O48" s="28"/>
      <c r="P48" s="23"/>
    </row>
    <row r="49" ht="30" customHeight="1" spans="1:16">
      <c r="A49" s="12">
        <v>46</v>
      </c>
      <c r="B49" s="18">
        <v>1011</v>
      </c>
      <c r="C49" s="16" t="s">
        <v>150</v>
      </c>
      <c r="D49" s="15" t="s">
        <v>157</v>
      </c>
      <c r="E49" s="20" t="s">
        <v>158</v>
      </c>
      <c r="F49" s="13" t="str">
        <f>VLOOKUP(E49,'[1]2025年公开招聘政审登记'!$E:$F,2,0)</f>
        <v>20250103618</v>
      </c>
      <c r="G49" s="20" t="s">
        <v>25</v>
      </c>
      <c r="H49" s="16" t="s">
        <v>26</v>
      </c>
      <c r="I49" s="25" t="s">
        <v>16</v>
      </c>
      <c r="J49" s="25" t="s">
        <v>17</v>
      </c>
      <c r="K49" s="15" t="s">
        <v>22</v>
      </c>
      <c r="L49" s="29"/>
      <c r="M49" s="29"/>
      <c r="N49" s="29"/>
      <c r="O49" s="28"/>
      <c r="P49" s="23"/>
    </row>
    <row r="50" ht="30" customHeight="1" spans="1:16">
      <c r="A50" s="12">
        <v>47</v>
      </c>
      <c r="B50" s="18">
        <v>1012</v>
      </c>
      <c r="C50" s="16" t="s">
        <v>150</v>
      </c>
      <c r="D50" s="15" t="s">
        <v>159</v>
      </c>
      <c r="E50" s="20" t="s">
        <v>160</v>
      </c>
      <c r="F50" s="13" t="s">
        <v>159</v>
      </c>
      <c r="G50" s="20" t="s">
        <v>14</v>
      </c>
      <c r="H50" s="16" t="s">
        <v>26</v>
      </c>
      <c r="I50" s="25" t="s">
        <v>16</v>
      </c>
      <c r="J50" s="25" t="s">
        <v>17</v>
      </c>
      <c r="K50" s="12" t="s">
        <v>22</v>
      </c>
      <c r="L50" s="29"/>
      <c r="M50" s="29"/>
      <c r="N50" s="29"/>
      <c r="O50" s="28"/>
      <c r="P50" s="23"/>
    </row>
    <row r="51" ht="30" customHeight="1" spans="1:16">
      <c r="A51" s="12">
        <v>48</v>
      </c>
      <c r="B51" s="18">
        <v>1013</v>
      </c>
      <c r="C51" s="16" t="s">
        <v>150</v>
      </c>
      <c r="D51" s="15" t="s">
        <v>161</v>
      </c>
      <c r="E51" s="20" t="s">
        <v>162</v>
      </c>
      <c r="F51" s="13" t="str">
        <f>VLOOKUP(E51,'[1]2025年公开招聘政审登记'!$E:$F,2,0)</f>
        <v>20250104208</v>
      </c>
      <c r="G51" s="20" t="s">
        <v>14</v>
      </c>
      <c r="H51" s="17" t="s">
        <v>78</v>
      </c>
      <c r="I51" s="25" t="s">
        <v>16</v>
      </c>
      <c r="J51" s="25" t="s">
        <v>17</v>
      </c>
      <c r="K51" s="15" t="s">
        <v>22</v>
      </c>
      <c r="L51" s="29"/>
      <c r="M51" s="29"/>
      <c r="N51" s="29"/>
      <c r="O51" s="28"/>
      <c r="P51" s="23"/>
    </row>
    <row r="52" ht="30" customHeight="1" spans="1:16">
      <c r="A52" s="12">
        <v>49</v>
      </c>
      <c r="B52" s="18">
        <v>1014</v>
      </c>
      <c r="C52" s="16" t="s">
        <v>150</v>
      </c>
      <c r="D52" s="15" t="s">
        <v>163</v>
      </c>
      <c r="E52" s="20" t="s">
        <v>164</v>
      </c>
      <c r="F52" s="13" t="str">
        <f>VLOOKUP(E52,'[1]2025年公开招聘政审登记'!$E:$F,2,0)</f>
        <v>20250104606</v>
      </c>
      <c r="G52" s="20" t="s">
        <v>14</v>
      </c>
      <c r="H52" s="16" t="s">
        <v>92</v>
      </c>
      <c r="I52" s="25" t="s">
        <v>16</v>
      </c>
      <c r="J52" s="25" t="s">
        <v>17</v>
      </c>
      <c r="K52" s="15" t="s">
        <v>60</v>
      </c>
      <c r="L52" s="29"/>
      <c r="M52" s="29"/>
      <c r="N52" s="29"/>
      <c r="O52" s="28"/>
      <c r="P52" s="23"/>
    </row>
    <row r="53" ht="30" customHeight="1" spans="1:16">
      <c r="A53" s="12">
        <v>50</v>
      </c>
      <c r="B53" s="18">
        <v>1015</v>
      </c>
      <c r="C53" s="16" t="s">
        <v>150</v>
      </c>
      <c r="D53" s="15" t="s">
        <v>165</v>
      </c>
      <c r="E53" s="20" t="s">
        <v>166</v>
      </c>
      <c r="F53" s="13" t="s">
        <v>165</v>
      </c>
      <c r="G53" s="20" t="s">
        <v>14</v>
      </c>
      <c r="H53" s="17" t="s">
        <v>167</v>
      </c>
      <c r="I53" s="25" t="s">
        <v>16</v>
      </c>
      <c r="J53" s="25" t="s">
        <v>17</v>
      </c>
      <c r="K53" s="12" t="s">
        <v>51</v>
      </c>
      <c r="L53" s="29"/>
      <c r="M53" s="29"/>
      <c r="N53" s="29"/>
      <c r="O53" s="28"/>
      <c r="P53" s="23"/>
    </row>
    <row r="54" ht="30" customHeight="1" spans="1:16">
      <c r="A54" s="12">
        <v>51</v>
      </c>
      <c r="B54" s="21">
        <v>1017</v>
      </c>
      <c r="C54" s="16" t="s">
        <v>150</v>
      </c>
      <c r="D54" s="15">
        <v>20250106613</v>
      </c>
      <c r="E54" s="20" t="s">
        <v>168</v>
      </c>
      <c r="F54" s="13">
        <f>VLOOKUP(E54,'[2]2025公开招聘政审名单109人'!$F$1:$H$65536,3,0)</f>
        <v>20250106613</v>
      </c>
      <c r="G54" s="20" t="s">
        <v>14</v>
      </c>
      <c r="H54" s="17" t="s">
        <v>169</v>
      </c>
      <c r="I54" s="25" t="s">
        <v>16</v>
      </c>
      <c r="J54" s="25" t="s">
        <v>17</v>
      </c>
      <c r="K54" s="12" t="s">
        <v>143</v>
      </c>
      <c r="L54" s="29"/>
      <c r="M54" s="29"/>
      <c r="N54" s="29"/>
      <c r="O54" s="28"/>
      <c r="P54" s="23"/>
    </row>
    <row r="55" ht="30" customHeight="1" spans="1:16">
      <c r="A55" s="12">
        <v>52</v>
      </c>
      <c r="B55" s="14">
        <v>1019</v>
      </c>
      <c r="C55" s="16" t="s">
        <v>150</v>
      </c>
      <c r="D55" s="15">
        <v>20250107118</v>
      </c>
      <c r="E55" s="20" t="s">
        <v>170</v>
      </c>
      <c r="F55" s="13">
        <v>20250107118</v>
      </c>
      <c r="G55" s="20" t="s">
        <v>14</v>
      </c>
      <c r="H55" s="16" t="s">
        <v>92</v>
      </c>
      <c r="I55" s="25" t="s">
        <v>16</v>
      </c>
      <c r="J55" s="25" t="s">
        <v>17</v>
      </c>
      <c r="K55" s="12" t="s">
        <v>115</v>
      </c>
      <c r="L55" s="29"/>
      <c r="M55" s="29"/>
      <c r="N55" s="29"/>
      <c r="O55" s="28"/>
      <c r="P55" s="23"/>
    </row>
    <row r="56" ht="30" customHeight="1" spans="1:16">
      <c r="A56" s="12">
        <v>53</v>
      </c>
      <c r="B56" s="18">
        <v>1023</v>
      </c>
      <c r="C56" s="16" t="s">
        <v>150</v>
      </c>
      <c r="D56" s="15" t="s">
        <v>171</v>
      </c>
      <c r="E56" s="20" t="s">
        <v>172</v>
      </c>
      <c r="F56" s="13" t="s">
        <v>171</v>
      </c>
      <c r="G56" s="20" t="s">
        <v>25</v>
      </c>
      <c r="H56" s="17" t="s">
        <v>59</v>
      </c>
      <c r="I56" s="25" t="s">
        <v>16</v>
      </c>
      <c r="J56" s="25" t="s">
        <v>17</v>
      </c>
      <c r="K56" s="12" t="s">
        <v>27</v>
      </c>
      <c r="L56" s="29"/>
      <c r="M56" s="29"/>
      <c r="N56" s="29"/>
      <c r="O56" s="28"/>
      <c r="P56" s="23"/>
    </row>
    <row r="57" ht="30" customHeight="1" spans="1:16">
      <c r="A57" s="12">
        <v>54</v>
      </c>
      <c r="B57" s="18">
        <v>1024</v>
      </c>
      <c r="C57" s="16" t="s">
        <v>150</v>
      </c>
      <c r="D57" s="15" t="s">
        <v>173</v>
      </c>
      <c r="E57" s="20" t="s">
        <v>174</v>
      </c>
      <c r="F57" s="13" t="str">
        <f>VLOOKUP(E57,'[1]2025年公开招聘政审登记'!$E:$F,2,0)</f>
        <v>20250110019</v>
      </c>
      <c r="G57" s="20" t="s">
        <v>25</v>
      </c>
      <c r="H57" s="20" t="s">
        <v>175</v>
      </c>
      <c r="I57" s="25" t="s">
        <v>16</v>
      </c>
      <c r="J57" s="25" t="s">
        <v>17</v>
      </c>
      <c r="K57" s="15" t="s">
        <v>27</v>
      </c>
      <c r="L57" s="29"/>
      <c r="M57" s="29"/>
      <c r="N57" s="29"/>
      <c r="O57" s="28"/>
      <c r="P57" s="23"/>
    </row>
    <row r="58" ht="30" customHeight="1" spans="1:16">
      <c r="A58" s="12">
        <v>55</v>
      </c>
      <c r="B58" s="18">
        <v>1024</v>
      </c>
      <c r="C58" s="16" t="s">
        <v>150</v>
      </c>
      <c r="D58" s="15" t="s">
        <v>176</v>
      </c>
      <c r="E58" s="20" t="s">
        <v>177</v>
      </c>
      <c r="F58" s="13" t="str">
        <f>VLOOKUP(E58,'[1]2025年公开招聘政审登记'!$E:$F,2,0)</f>
        <v>20250110007</v>
      </c>
      <c r="G58" s="20" t="s">
        <v>25</v>
      </c>
      <c r="H58" s="20" t="s">
        <v>175</v>
      </c>
      <c r="I58" s="25" t="s">
        <v>16</v>
      </c>
      <c r="J58" s="25" t="s">
        <v>17</v>
      </c>
      <c r="K58" s="15" t="s">
        <v>27</v>
      </c>
      <c r="L58" s="29"/>
      <c r="M58" s="29"/>
      <c r="N58" s="29"/>
      <c r="O58" s="28"/>
      <c r="P58" s="23"/>
    </row>
    <row r="59" ht="30" customHeight="1" spans="1:16">
      <c r="A59" s="12">
        <v>56</v>
      </c>
      <c r="B59" s="21" t="s">
        <v>178</v>
      </c>
      <c r="C59" s="16" t="s">
        <v>150</v>
      </c>
      <c r="D59" s="15" t="s">
        <v>179</v>
      </c>
      <c r="E59" s="20" t="s">
        <v>180</v>
      </c>
      <c r="F59" s="13" t="str">
        <f>VLOOKUP(E59,'[2]2025公开招聘政审名单109人'!$F$1:$H$65536,3,0)</f>
        <v>20250105627</v>
      </c>
      <c r="G59" s="20" t="s">
        <v>14</v>
      </c>
      <c r="H59" s="17" t="s">
        <v>78</v>
      </c>
      <c r="I59" s="25" t="s">
        <v>16</v>
      </c>
      <c r="J59" s="25" t="s">
        <v>17</v>
      </c>
      <c r="K59" s="12" t="s">
        <v>51</v>
      </c>
      <c r="L59" s="29"/>
      <c r="M59" s="29"/>
      <c r="N59" s="29"/>
      <c r="O59" s="28"/>
      <c r="P59" s="23"/>
    </row>
    <row r="60" ht="30" customHeight="1" spans="1:16">
      <c r="A60" s="12">
        <v>57</v>
      </c>
      <c r="B60" s="21">
        <v>1002</v>
      </c>
      <c r="C60" s="16" t="s">
        <v>181</v>
      </c>
      <c r="D60" s="15" t="s">
        <v>182</v>
      </c>
      <c r="E60" s="20" t="s">
        <v>183</v>
      </c>
      <c r="F60" s="13" t="str">
        <f>VLOOKUP(E60,'[2]2025公开招聘政审名单109人'!$F$1:$H$65536,3,0)</f>
        <v>20250100119</v>
      </c>
      <c r="G60" s="20" t="s">
        <v>14</v>
      </c>
      <c r="H60" s="17" t="s">
        <v>184</v>
      </c>
      <c r="I60" s="16" t="s">
        <v>65</v>
      </c>
      <c r="J60" s="25" t="s">
        <v>66</v>
      </c>
      <c r="K60" s="15" t="s">
        <v>130</v>
      </c>
      <c r="L60" s="29"/>
      <c r="M60" s="29"/>
      <c r="N60" s="29"/>
      <c r="O60" s="28"/>
      <c r="P60" s="23"/>
    </row>
    <row r="61" ht="30" customHeight="1" spans="1:16">
      <c r="A61" s="12">
        <v>58</v>
      </c>
      <c r="B61" s="21">
        <v>1004</v>
      </c>
      <c r="C61" s="16" t="s">
        <v>181</v>
      </c>
      <c r="D61" s="15" t="s">
        <v>185</v>
      </c>
      <c r="E61" s="20" t="s">
        <v>186</v>
      </c>
      <c r="F61" s="13" t="str">
        <f>VLOOKUP(E61,'[1]2025年公开招聘政审登记'!$E:$F,2,0)</f>
        <v>20250100309</v>
      </c>
      <c r="G61" s="20" t="s">
        <v>14</v>
      </c>
      <c r="H61" s="17" t="s">
        <v>187</v>
      </c>
      <c r="I61" s="16" t="s">
        <v>65</v>
      </c>
      <c r="J61" s="25" t="s">
        <v>66</v>
      </c>
      <c r="K61" s="15" t="s">
        <v>188</v>
      </c>
      <c r="L61" s="32"/>
      <c r="M61" s="28"/>
      <c r="N61" s="28"/>
      <c r="O61" s="28"/>
      <c r="P61" s="23"/>
    </row>
    <row r="62" ht="30" customHeight="1" spans="1:16">
      <c r="A62" s="12">
        <v>59</v>
      </c>
      <c r="B62" s="21">
        <v>1006</v>
      </c>
      <c r="C62" s="16" t="s">
        <v>181</v>
      </c>
      <c r="D62" s="15" t="s">
        <v>189</v>
      </c>
      <c r="E62" s="20" t="s">
        <v>190</v>
      </c>
      <c r="F62" s="13" t="str">
        <f>VLOOKUP(E62,'[1]2025年公开招聘政审登记'!$E:$F,2,0)</f>
        <v>20250100809</v>
      </c>
      <c r="G62" s="20" t="s">
        <v>14</v>
      </c>
      <c r="H62" s="20" t="s">
        <v>15</v>
      </c>
      <c r="I62" s="25" t="s">
        <v>16</v>
      </c>
      <c r="J62" s="25" t="s">
        <v>17</v>
      </c>
      <c r="K62" s="15" t="s">
        <v>153</v>
      </c>
      <c r="L62" s="32"/>
      <c r="M62" s="28"/>
      <c r="N62" s="28"/>
      <c r="O62" s="28"/>
      <c r="P62" s="23"/>
    </row>
    <row r="63" ht="30" customHeight="1" spans="1:16">
      <c r="A63" s="12">
        <v>60</v>
      </c>
      <c r="B63" s="21">
        <v>1006</v>
      </c>
      <c r="C63" s="16" t="s">
        <v>181</v>
      </c>
      <c r="D63" s="15" t="s">
        <v>191</v>
      </c>
      <c r="E63" s="20" t="s">
        <v>192</v>
      </c>
      <c r="F63" s="13" t="str">
        <f>VLOOKUP(E63,'[1]2025年公开招聘政审登记'!$E:$F,2,0)</f>
        <v>20250100816</v>
      </c>
      <c r="G63" s="20" t="s">
        <v>14</v>
      </c>
      <c r="H63" s="20" t="s">
        <v>15</v>
      </c>
      <c r="I63" s="25" t="s">
        <v>16</v>
      </c>
      <c r="J63" s="25" t="s">
        <v>17</v>
      </c>
      <c r="K63" s="15" t="s">
        <v>153</v>
      </c>
      <c r="L63" s="32"/>
      <c r="M63" s="28"/>
      <c r="N63" s="28"/>
      <c r="O63" s="28"/>
      <c r="P63" s="23"/>
    </row>
    <row r="64" ht="30" customHeight="1" spans="1:16">
      <c r="A64" s="12">
        <v>61</v>
      </c>
      <c r="B64" s="21">
        <v>1009</v>
      </c>
      <c r="C64" s="16" t="s">
        <v>181</v>
      </c>
      <c r="D64" s="15" t="s">
        <v>193</v>
      </c>
      <c r="E64" s="20" t="s">
        <v>194</v>
      </c>
      <c r="F64" s="13" t="str">
        <f>VLOOKUP(E64,'[1]2025年公开招聘政审登记'!$E:$F,2,0)</f>
        <v>20250102816</v>
      </c>
      <c r="G64" s="20" t="s">
        <v>14</v>
      </c>
      <c r="H64" s="20" t="s">
        <v>42</v>
      </c>
      <c r="I64" s="25" t="s">
        <v>16</v>
      </c>
      <c r="J64" s="25" t="s">
        <v>17</v>
      </c>
      <c r="K64" s="15" t="s">
        <v>18</v>
      </c>
      <c r="L64" s="32"/>
      <c r="M64" s="28"/>
      <c r="N64" s="28"/>
      <c r="O64" s="28"/>
      <c r="P64" s="23"/>
    </row>
    <row r="65" ht="30" customHeight="1" spans="1:16">
      <c r="A65" s="12">
        <v>62</v>
      </c>
      <c r="B65" s="21">
        <v>1012</v>
      </c>
      <c r="C65" s="16" t="s">
        <v>181</v>
      </c>
      <c r="D65" s="15">
        <v>20250103904</v>
      </c>
      <c r="E65" s="20" t="s">
        <v>195</v>
      </c>
      <c r="F65" s="13">
        <v>20250103904</v>
      </c>
      <c r="G65" s="20" t="s">
        <v>25</v>
      </c>
      <c r="H65" s="17" t="s">
        <v>78</v>
      </c>
      <c r="I65" s="25" t="s">
        <v>16</v>
      </c>
      <c r="J65" s="25" t="s">
        <v>17</v>
      </c>
      <c r="K65" s="15" t="s">
        <v>22</v>
      </c>
      <c r="L65" s="32"/>
      <c r="M65" s="28"/>
      <c r="N65" s="28"/>
      <c r="O65" s="28"/>
      <c r="P65" s="23"/>
    </row>
    <row r="66" ht="30" customHeight="1" spans="1:16">
      <c r="A66" s="12">
        <v>63</v>
      </c>
      <c r="B66" s="18">
        <v>1014</v>
      </c>
      <c r="C66" s="16" t="s">
        <v>181</v>
      </c>
      <c r="D66" s="15" t="s">
        <v>196</v>
      </c>
      <c r="E66" s="20" t="s">
        <v>197</v>
      </c>
      <c r="F66" s="13" t="str">
        <f>VLOOKUP(E66,'[1]2025年公开招聘政审登记'!$E:$F,2,0)</f>
        <v>20250104505</v>
      </c>
      <c r="G66" s="20" t="s">
        <v>14</v>
      </c>
      <c r="H66" s="20" t="s">
        <v>92</v>
      </c>
      <c r="I66" s="25" t="s">
        <v>16</v>
      </c>
      <c r="J66" s="25" t="s">
        <v>17</v>
      </c>
      <c r="K66" s="15" t="s">
        <v>60</v>
      </c>
      <c r="L66" s="32"/>
      <c r="M66" s="28"/>
      <c r="N66" s="28"/>
      <c r="O66" s="28"/>
      <c r="P66" s="23"/>
    </row>
    <row r="67" ht="30" customHeight="1" spans="1:16">
      <c r="A67" s="12">
        <v>64</v>
      </c>
      <c r="B67" s="18">
        <v>1017</v>
      </c>
      <c r="C67" s="16" t="s">
        <v>181</v>
      </c>
      <c r="D67" s="15" t="s">
        <v>198</v>
      </c>
      <c r="E67" s="20" t="s">
        <v>199</v>
      </c>
      <c r="F67" s="13" t="str">
        <f>VLOOKUP(E67,'[1]2025年公开招聘政审登记'!$E:$F,2,0)</f>
        <v>20250106616</v>
      </c>
      <c r="G67" s="20" t="s">
        <v>14</v>
      </c>
      <c r="H67" s="20" t="s">
        <v>89</v>
      </c>
      <c r="I67" s="25" t="s">
        <v>16</v>
      </c>
      <c r="J67" s="25" t="s">
        <v>17</v>
      </c>
      <c r="K67" s="15" t="s">
        <v>51</v>
      </c>
      <c r="L67" s="23"/>
      <c r="M67" s="23"/>
      <c r="N67" s="23"/>
      <c r="O67" s="23"/>
      <c r="P67" s="23"/>
    </row>
    <row r="68" ht="30" customHeight="1" spans="1:16">
      <c r="A68" s="12">
        <v>65</v>
      </c>
      <c r="B68" s="18">
        <v>1020</v>
      </c>
      <c r="C68" s="16" t="s">
        <v>181</v>
      </c>
      <c r="D68" s="15" t="s">
        <v>200</v>
      </c>
      <c r="E68" s="20" t="s">
        <v>201</v>
      </c>
      <c r="F68" s="13" t="s">
        <v>200</v>
      </c>
      <c r="G68" s="20" t="s">
        <v>25</v>
      </c>
      <c r="H68" s="20" t="s">
        <v>89</v>
      </c>
      <c r="I68" s="25" t="s">
        <v>16</v>
      </c>
      <c r="J68" s="25" t="s">
        <v>17</v>
      </c>
      <c r="K68" s="15" t="s">
        <v>149</v>
      </c>
      <c r="L68" s="23"/>
      <c r="M68" s="23"/>
      <c r="N68" s="23"/>
      <c r="O68" s="23"/>
      <c r="P68" s="23"/>
    </row>
    <row r="69" ht="30" customHeight="1" spans="1:16">
      <c r="A69" s="12">
        <v>66</v>
      </c>
      <c r="B69" s="18">
        <v>1021</v>
      </c>
      <c r="C69" s="16" t="s">
        <v>181</v>
      </c>
      <c r="D69" s="15" t="s">
        <v>202</v>
      </c>
      <c r="E69" s="20" t="s">
        <v>203</v>
      </c>
      <c r="F69" s="13" t="str">
        <f>VLOOKUP(E69,'[1]2025年公开招聘政审登记'!$E:$F,2,0)</f>
        <v>20250108033</v>
      </c>
      <c r="G69" s="20" t="s">
        <v>14</v>
      </c>
      <c r="H69" s="20" t="s">
        <v>89</v>
      </c>
      <c r="I69" s="25" t="s">
        <v>16</v>
      </c>
      <c r="J69" s="25" t="s">
        <v>17</v>
      </c>
      <c r="K69" s="15" t="s">
        <v>204</v>
      </c>
      <c r="L69" s="23"/>
      <c r="M69" s="23"/>
      <c r="N69" s="23"/>
      <c r="O69" s="23"/>
      <c r="P69" s="23"/>
    </row>
    <row r="70" s="5" customFormat="1" ht="30" customHeight="1" spans="1:16">
      <c r="A70" s="12">
        <v>67</v>
      </c>
      <c r="B70" s="18">
        <v>1021</v>
      </c>
      <c r="C70" s="16" t="s">
        <v>181</v>
      </c>
      <c r="D70" s="15" t="s">
        <v>205</v>
      </c>
      <c r="E70" s="20" t="s">
        <v>206</v>
      </c>
      <c r="F70" s="13" t="s">
        <v>205</v>
      </c>
      <c r="G70" s="20" t="s">
        <v>14</v>
      </c>
      <c r="H70" s="20" t="s">
        <v>89</v>
      </c>
      <c r="I70" s="25" t="s">
        <v>16</v>
      </c>
      <c r="J70" s="25" t="s">
        <v>17</v>
      </c>
      <c r="K70" s="15" t="s">
        <v>204</v>
      </c>
      <c r="L70" s="6"/>
      <c r="M70" s="6"/>
      <c r="N70" s="6"/>
      <c r="O70" s="6"/>
      <c r="P70" s="6"/>
    </row>
    <row r="71" s="6" customFormat="1" ht="30" customHeight="1" spans="1:11">
      <c r="A71" s="12">
        <v>68</v>
      </c>
      <c r="B71" s="18">
        <v>1022</v>
      </c>
      <c r="C71" s="16" t="s">
        <v>181</v>
      </c>
      <c r="D71" s="15" t="s">
        <v>207</v>
      </c>
      <c r="E71" s="20" t="s">
        <v>208</v>
      </c>
      <c r="F71" s="13" t="str">
        <f>VLOOKUP(E71,'[1]2025年公开招聘政审登记'!$E:$F,2,0)</f>
        <v>20250108720</v>
      </c>
      <c r="G71" s="20" t="s">
        <v>25</v>
      </c>
      <c r="H71" s="20" t="s">
        <v>42</v>
      </c>
      <c r="I71" s="25" t="s">
        <v>16</v>
      </c>
      <c r="J71" s="25" t="s">
        <v>17</v>
      </c>
      <c r="K71" s="15" t="s">
        <v>209</v>
      </c>
    </row>
    <row r="72" ht="30" customHeight="1" spans="1:11">
      <c r="A72" s="12">
        <v>69</v>
      </c>
      <c r="B72" s="18">
        <v>1023</v>
      </c>
      <c r="C72" s="16" t="s">
        <v>181</v>
      </c>
      <c r="D72" s="15" t="s">
        <v>210</v>
      </c>
      <c r="E72" s="20" t="s">
        <v>211</v>
      </c>
      <c r="F72" s="13" t="str">
        <f>VLOOKUP(E72,'[1]2025年公开招聘政审登记'!$E:$F,2,0)</f>
        <v>20250109830</v>
      </c>
      <c r="G72" s="20" t="s">
        <v>25</v>
      </c>
      <c r="H72" s="20" t="s">
        <v>42</v>
      </c>
      <c r="I72" s="25" t="s">
        <v>16</v>
      </c>
      <c r="J72" s="25" t="s">
        <v>17</v>
      </c>
      <c r="K72" s="15" t="s">
        <v>27</v>
      </c>
    </row>
    <row r="73" ht="30" customHeight="1" spans="1:11">
      <c r="A73" s="12">
        <v>70</v>
      </c>
      <c r="B73" s="21">
        <v>1024</v>
      </c>
      <c r="C73" s="16" t="s">
        <v>181</v>
      </c>
      <c r="D73" s="15" t="s">
        <v>212</v>
      </c>
      <c r="E73" s="20" t="s">
        <v>213</v>
      </c>
      <c r="F73" s="13" t="str">
        <f>VLOOKUP(E73,'[1]2025年公开招聘政审登记'!$E:$F,2,0)</f>
        <v>20250110603</v>
      </c>
      <c r="G73" s="20" t="s">
        <v>25</v>
      </c>
      <c r="H73" s="20" t="s">
        <v>15</v>
      </c>
      <c r="I73" s="25" t="s">
        <v>16</v>
      </c>
      <c r="J73" s="25" t="s">
        <v>17</v>
      </c>
      <c r="K73" s="15" t="s">
        <v>27</v>
      </c>
    </row>
    <row r="74" ht="30" customHeight="1" spans="1:11">
      <c r="A74" s="12">
        <v>71</v>
      </c>
      <c r="B74" s="21">
        <v>1025</v>
      </c>
      <c r="C74" s="16" t="s">
        <v>181</v>
      </c>
      <c r="D74" s="15" t="s">
        <v>214</v>
      </c>
      <c r="E74" s="20" t="s">
        <v>215</v>
      </c>
      <c r="F74" s="13" t="str">
        <f>VLOOKUP(E74,'[1]2025年公开招聘政审登记'!$E:$F,2,0)</f>
        <v>20250111606</v>
      </c>
      <c r="G74" s="20" t="s">
        <v>14</v>
      </c>
      <c r="H74" s="20" t="s">
        <v>42</v>
      </c>
      <c r="I74" s="25" t="s">
        <v>16</v>
      </c>
      <c r="J74" s="25" t="s">
        <v>17</v>
      </c>
      <c r="K74" s="15" t="s">
        <v>216</v>
      </c>
    </row>
    <row r="75" ht="30" customHeight="1" spans="1:11">
      <c r="A75" s="12">
        <v>72</v>
      </c>
      <c r="B75" s="18">
        <v>1002</v>
      </c>
      <c r="C75" s="16" t="s">
        <v>217</v>
      </c>
      <c r="D75" s="15" t="s">
        <v>218</v>
      </c>
      <c r="E75" s="20" t="s">
        <v>219</v>
      </c>
      <c r="F75" s="13" t="s">
        <v>218</v>
      </c>
      <c r="G75" s="20" t="s">
        <v>14</v>
      </c>
      <c r="H75" s="20" t="s">
        <v>220</v>
      </c>
      <c r="I75" s="16" t="s">
        <v>65</v>
      </c>
      <c r="J75" s="25" t="s">
        <v>66</v>
      </c>
      <c r="K75" s="12" t="s">
        <v>221</v>
      </c>
    </row>
    <row r="76" ht="30" customHeight="1" spans="1:11">
      <c r="A76" s="12">
        <v>73</v>
      </c>
      <c r="B76" s="18">
        <v>1004</v>
      </c>
      <c r="C76" s="16" t="s">
        <v>217</v>
      </c>
      <c r="D76" s="15" t="s">
        <v>222</v>
      </c>
      <c r="E76" s="20" t="s">
        <v>223</v>
      </c>
      <c r="F76" s="13" t="s">
        <v>222</v>
      </c>
      <c r="G76" s="20" t="s">
        <v>14</v>
      </c>
      <c r="H76" s="20" t="s">
        <v>224</v>
      </c>
      <c r="I76" s="16" t="s">
        <v>65</v>
      </c>
      <c r="J76" s="25" t="s">
        <v>66</v>
      </c>
      <c r="K76" s="12" t="s">
        <v>188</v>
      </c>
    </row>
    <row r="77" ht="30" customHeight="1" spans="1:11">
      <c r="A77" s="12">
        <v>74</v>
      </c>
      <c r="B77" s="18">
        <v>1006</v>
      </c>
      <c r="C77" s="16" t="s">
        <v>217</v>
      </c>
      <c r="D77" s="15" t="s">
        <v>225</v>
      </c>
      <c r="E77" s="20" t="s">
        <v>226</v>
      </c>
      <c r="F77" s="13" t="str">
        <f>VLOOKUP(E77,'[1]2025年公开招聘政审登记'!$E:$F,2,0)</f>
        <v>20250100722</v>
      </c>
      <c r="G77" s="20" t="s">
        <v>14</v>
      </c>
      <c r="H77" s="20" t="s">
        <v>42</v>
      </c>
      <c r="I77" s="25" t="s">
        <v>16</v>
      </c>
      <c r="J77" s="25" t="s">
        <v>17</v>
      </c>
      <c r="K77" s="15" t="s">
        <v>153</v>
      </c>
    </row>
    <row r="78" ht="30" customHeight="1" spans="1:11">
      <c r="A78" s="12">
        <v>75</v>
      </c>
      <c r="B78" s="18">
        <v>1007</v>
      </c>
      <c r="C78" s="16" t="s">
        <v>217</v>
      </c>
      <c r="D78" s="15" t="s">
        <v>227</v>
      </c>
      <c r="E78" s="20" t="s">
        <v>228</v>
      </c>
      <c r="F78" s="13" t="str">
        <f>VLOOKUP(E78,'[1]2025年公开招聘政审登记'!$E:$F,2,0)</f>
        <v>20250101618</v>
      </c>
      <c r="G78" s="20" t="s">
        <v>14</v>
      </c>
      <c r="H78" s="20" t="s">
        <v>92</v>
      </c>
      <c r="I78" s="25" t="s">
        <v>16</v>
      </c>
      <c r="J78" s="25" t="s">
        <v>17</v>
      </c>
      <c r="K78" s="15" t="s">
        <v>56</v>
      </c>
    </row>
    <row r="79" ht="30" customHeight="1" spans="1:11">
      <c r="A79" s="12">
        <v>76</v>
      </c>
      <c r="B79" s="18">
        <v>1007</v>
      </c>
      <c r="C79" s="16" t="s">
        <v>217</v>
      </c>
      <c r="D79" s="15" t="s">
        <v>229</v>
      </c>
      <c r="E79" s="20" t="s">
        <v>230</v>
      </c>
      <c r="F79" s="13" t="s">
        <v>229</v>
      </c>
      <c r="G79" s="20" t="s">
        <v>14</v>
      </c>
      <c r="H79" s="20" t="s">
        <v>156</v>
      </c>
      <c r="I79" s="25" t="s">
        <v>16</v>
      </c>
      <c r="J79" s="25" t="s">
        <v>17</v>
      </c>
      <c r="K79" s="15" t="s">
        <v>18</v>
      </c>
    </row>
    <row r="80" ht="30" customHeight="1" spans="1:11">
      <c r="A80" s="12">
        <v>77</v>
      </c>
      <c r="B80" s="18">
        <v>1008</v>
      </c>
      <c r="C80" s="16" t="s">
        <v>217</v>
      </c>
      <c r="D80" s="15" t="s">
        <v>231</v>
      </c>
      <c r="E80" s="20" t="s">
        <v>232</v>
      </c>
      <c r="F80" s="13" t="str">
        <f>VLOOKUP(E80,'[1]2025年公开招聘政审登记'!$E:$F,2,0)</f>
        <v>20250102215</v>
      </c>
      <c r="G80" s="20" t="s">
        <v>14</v>
      </c>
      <c r="H80" s="20" t="s">
        <v>15</v>
      </c>
      <c r="I80" s="25" t="s">
        <v>16</v>
      </c>
      <c r="J80" s="25" t="s">
        <v>17</v>
      </c>
      <c r="K80" s="15" t="s">
        <v>18</v>
      </c>
    </row>
    <row r="81" ht="30" customHeight="1" spans="1:11">
      <c r="A81" s="12">
        <v>78</v>
      </c>
      <c r="B81" s="18">
        <v>1008</v>
      </c>
      <c r="C81" s="16" t="s">
        <v>217</v>
      </c>
      <c r="D81" s="15" t="s">
        <v>233</v>
      </c>
      <c r="E81" s="20" t="s">
        <v>234</v>
      </c>
      <c r="F81" s="13" t="str">
        <f>VLOOKUP(E81,'[1]2025年公开招聘政审登记'!$E:$F,2,0)</f>
        <v>20250102009</v>
      </c>
      <c r="G81" s="20" t="s">
        <v>14</v>
      </c>
      <c r="H81" s="20" t="s">
        <v>15</v>
      </c>
      <c r="I81" s="25" t="s">
        <v>16</v>
      </c>
      <c r="J81" s="25" t="s">
        <v>17</v>
      </c>
      <c r="K81" s="15" t="s">
        <v>18</v>
      </c>
    </row>
    <row r="82" ht="30" customHeight="1" spans="1:11">
      <c r="A82" s="12">
        <v>79</v>
      </c>
      <c r="B82" s="18">
        <v>1009</v>
      </c>
      <c r="C82" s="16" t="s">
        <v>217</v>
      </c>
      <c r="D82" s="15" t="s">
        <v>235</v>
      </c>
      <c r="E82" s="20" t="s">
        <v>236</v>
      </c>
      <c r="F82" s="13" t="str">
        <f>VLOOKUP(E82,'[1]2025年公开招聘政审登记'!$E:$F,2,0)</f>
        <v>20250102704</v>
      </c>
      <c r="G82" s="20" t="s">
        <v>14</v>
      </c>
      <c r="H82" s="20" t="s">
        <v>15</v>
      </c>
      <c r="I82" s="25" t="s">
        <v>16</v>
      </c>
      <c r="J82" s="25" t="s">
        <v>17</v>
      </c>
      <c r="K82" s="15" t="s">
        <v>18</v>
      </c>
    </row>
    <row r="83" ht="30" customHeight="1" spans="1:11">
      <c r="A83" s="12">
        <v>80</v>
      </c>
      <c r="B83" s="18">
        <v>1010</v>
      </c>
      <c r="C83" s="16" t="s">
        <v>217</v>
      </c>
      <c r="D83" s="15" t="s">
        <v>237</v>
      </c>
      <c r="E83" s="20" t="s">
        <v>238</v>
      </c>
      <c r="F83" s="13" t="s">
        <v>237</v>
      </c>
      <c r="G83" s="20" t="s">
        <v>25</v>
      </c>
      <c r="H83" s="20" t="s">
        <v>239</v>
      </c>
      <c r="I83" s="25" t="s">
        <v>16</v>
      </c>
      <c r="J83" s="25" t="s">
        <v>17</v>
      </c>
      <c r="K83" s="12" t="s">
        <v>56</v>
      </c>
    </row>
    <row r="84" ht="30" customHeight="1" spans="1:11">
      <c r="A84" s="12">
        <v>81</v>
      </c>
      <c r="B84" s="18">
        <v>1011</v>
      </c>
      <c r="C84" s="16" t="s">
        <v>217</v>
      </c>
      <c r="D84" s="15">
        <v>20250103519</v>
      </c>
      <c r="E84" s="20" t="s">
        <v>240</v>
      </c>
      <c r="F84" s="13">
        <v>20250103519</v>
      </c>
      <c r="G84" s="20" t="s">
        <v>14</v>
      </c>
      <c r="H84" s="20" t="s">
        <v>241</v>
      </c>
      <c r="I84" s="25" t="s">
        <v>16</v>
      </c>
      <c r="J84" s="25" t="s">
        <v>17</v>
      </c>
      <c r="K84" s="12" t="s">
        <v>60</v>
      </c>
    </row>
    <row r="85" ht="30" customHeight="1" spans="1:11">
      <c r="A85" s="12">
        <v>82</v>
      </c>
      <c r="B85" s="18">
        <v>1011</v>
      </c>
      <c r="C85" s="16" t="s">
        <v>217</v>
      </c>
      <c r="D85" s="15" t="s">
        <v>242</v>
      </c>
      <c r="E85" s="20" t="s">
        <v>243</v>
      </c>
      <c r="F85" s="13" t="str">
        <f>VLOOKUP(E85,'[1]2025年公开招聘政审登记'!$E:$F,2,0)</f>
        <v>20250103611</v>
      </c>
      <c r="G85" s="20" t="s">
        <v>14</v>
      </c>
      <c r="H85" s="20" t="s">
        <v>244</v>
      </c>
      <c r="I85" s="25" t="s">
        <v>16</v>
      </c>
      <c r="J85" s="25" t="s">
        <v>17</v>
      </c>
      <c r="K85" s="15" t="s">
        <v>22</v>
      </c>
    </row>
    <row r="86" ht="30" customHeight="1" spans="1:11">
      <c r="A86" s="12">
        <v>83</v>
      </c>
      <c r="B86" s="18">
        <v>1012</v>
      </c>
      <c r="C86" s="16" t="s">
        <v>217</v>
      </c>
      <c r="D86" s="15" t="s">
        <v>245</v>
      </c>
      <c r="E86" s="20" t="s">
        <v>246</v>
      </c>
      <c r="F86" s="13" t="str">
        <f>VLOOKUP(E86,'[1]2025年公开招聘政审登记'!$E:$F,2,0)</f>
        <v>20250103819</v>
      </c>
      <c r="G86" s="20" t="s">
        <v>25</v>
      </c>
      <c r="H86" s="20" t="s">
        <v>78</v>
      </c>
      <c r="I86" s="25" t="s">
        <v>16</v>
      </c>
      <c r="J86" s="25" t="s">
        <v>17</v>
      </c>
      <c r="K86" s="15" t="s">
        <v>22</v>
      </c>
    </row>
    <row r="87" ht="30" customHeight="1" spans="1:11">
      <c r="A87" s="12">
        <v>84</v>
      </c>
      <c r="B87" s="18">
        <v>1013</v>
      </c>
      <c r="C87" s="16" t="s">
        <v>217</v>
      </c>
      <c r="D87" s="15" t="s">
        <v>247</v>
      </c>
      <c r="E87" s="20" t="s">
        <v>248</v>
      </c>
      <c r="F87" s="13" t="str">
        <f>VLOOKUP(E87,'[1]2025年公开招聘政审登记'!$E:$F,2,0)</f>
        <v>20250104224</v>
      </c>
      <c r="G87" s="20" t="s">
        <v>14</v>
      </c>
      <c r="H87" s="20" t="s">
        <v>89</v>
      </c>
      <c r="I87" s="25" t="s">
        <v>16</v>
      </c>
      <c r="J87" s="25" t="s">
        <v>17</v>
      </c>
      <c r="K87" s="15" t="s">
        <v>22</v>
      </c>
    </row>
    <row r="88" ht="30" customHeight="1" spans="1:11">
      <c r="A88" s="12">
        <v>85</v>
      </c>
      <c r="B88" s="18">
        <v>1014</v>
      </c>
      <c r="C88" s="16" t="s">
        <v>217</v>
      </c>
      <c r="D88" s="15" t="s">
        <v>249</v>
      </c>
      <c r="E88" s="20" t="s">
        <v>250</v>
      </c>
      <c r="F88" s="13" t="str">
        <f>VLOOKUP(E88,'[1]2025年公开招聘政审登记'!$E:$F,2,0)</f>
        <v>20250104513</v>
      </c>
      <c r="G88" s="20" t="s">
        <v>14</v>
      </c>
      <c r="H88" s="17" t="s">
        <v>244</v>
      </c>
      <c r="I88" s="25" t="s">
        <v>16</v>
      </c>
      <c r="J88" s="25" t="s">
        <v>17</v>
      </c>
      <c r="K88" s="15" t="s">
        <v>22</v>
      </c>
    </row>
    <row r="89" ht="30" customHeight="1" spans="1:11">
      <c r="A89" s="12">
        <v>86</v>
      </c>
      <c r="B89" s="18">
        <v>1016</v>
      </c>
      <c r="C89" s="16" t="s">
        <v>217</v>
      </c>
      <c r="D89" s="15" t="s">
        <v>251</v>
      </c>
      <c r="E89" s="20" t="s">
        <v>252</v>
      </c>
      <c r="F89" s="13" t="str">
        <f>VLOOKUP(E89,'[1]2025年公开招聘政审登记'!$E:$F,2,0)</f>
        <v>20250106120</v>
      </c>
      <c r="G89" s="20" t="s">
        <v>14</v>
      </c>
      <c r="H89" s="17" t="s">
        <v>37</v>
      </c>
      <c r="I89" s="25" t="s">
        <v>16</v>
      </c>
      <c r="J89" s="25" t="s">
        <v>17</v>
      </c>
      <c r="K89" s="15" t="s">
        <v>143</v>
      </c>
    </row>
    <row r="90" ht="30" customHeight="1" spans="1:11">
      <c r="A90" s="12">
        <v>87</v>
      </c>
      <c r="B90" s="18">
        <v>1018</v>
      </c>
      <c r="C90" s="16" t="s">
        <v>217</v>
      </c>
      <c r="D90" s="15" t="s">
        <v>253</v>
      </c>
      <c r="E90" s="20" t="s">
        <v>254</v>
      </c>
      <c r="F90" s="13" t="str">
        <f>VLOOKUP(E90,'[1]2025年公开招聘政审登记'!$E:$F,2,0)</f>
        <v>20250107016</v>
      </c>
      <c r="G90" s="20" t="s">
        <v>25</v>
      </c>
      <c r="H90" s="17" t="s">
        <v>86</v>
      </c>
      <c r="I90" s="25" t="s">
        <v>16</v>
      </c>
      <c r="J90" s="25" t="s">
        <v>17</v>
      </c>
      <c r="K90" s="15" t="s">
        <v>146</v>
      </c>
    </row>
    <row r="91" ht="30" customHeight="1" spans="1:11">
      <c r="A91" s="12">
        <v>88</v>
      </c>
      <c r="B91" s="18">
        <v>1023</v>
      </c>
      <c r="C91" s="16" t="s">
        <v>217</v>
      </c>
      <c r="D91" s="15" t="s">
        <v>255</v>
      </c>
      <c r="E91" s="20" t="s">
        <v>256</v>
      </c>
      <c r="F91" s="13" t="str">
        <f>VLOOKUP(E91,'[1]2025年公开招聘政审登记'!$E:$F,2,0)</f>
        <v>20250108818</v>
      </c>
      <c r="G91" s="20" t="s">
        <v>25</v>
      </c>
      <c r="H91" s="17" t="s">
        <v>59</v>
      </c>
      <c r="I91" s="25" t="s">
        <v>16</v>
      </c>
      <c r="J91" s="25" t="s">
        <v>17</v>
      </c>
      <c r="K91" s="15" t="s">
        <v>27</v>
      </c>
    </row>
    <row r="92" ht="30" customHeight="1" spans="1:11">
      <c r="A92" s="12">
        <v>89</v>
      </c>
      <c r="B92" s="18">
        <v>1024</v>
      </c>
      <c r="C92" s="16" t="s">
        <v>217</v>
      </c>
      <c r="D92" s="15" t="s">
        <v>257</v>
      </c>
      <c r="E92" s="20" t="s">
        <v>258</v>
      </c>
      <c r="F92" s="13" t="str">
        <f>VLOOKUP(E92,'[1]2025年公开招聘政审登记'!$E:$F,2,0)</f>
        <v>20250110319</v>
      </c>
      <c r="G92" s="20" t="s">
        <v>25</v>
      </c>
      <c r="H92" s="17" t="s">
        <v>244</v>
      </c>
      <c r="I92" s="25" t="s">
        <v>16</v>
      </c>
      <c r="J92" s="25" t="s">
        <v>17</v>
      </c>
      <c r="K92" s="15" t="s">
        <v>27</v>
      </c>
    </row>
    <row r="93" ht="30" customHeight="1" spans="1:11">
      <c r="A93" s="12">
        <v>90</v>
      </c>
      <c r="B93" s="18">
        <v>1025</v>
      </c>
      <c r="C93" s="16" t="s">
        <v>217</v>
      </c>
      <c r="D93" s="15" t="s">
        <v>259</v>
      </c>
      <c r="E93" s="20" t="s">
        <v>260</v>
      </c>
      <c r="F93" s="13" t="str">
        <f>VLOOKUP(E93,'[1]2025年公开招聘政审登记'!$E:$F,2,0)</f>
        <v>20250111224</v>
      </c>
      <c r="G93" s="20" t="s">
        <v>14</v>
      </c>
      <c r="H93" s="20" t="s">
        <v>64</v>
      </c>
      <c r="I93" s="16" t="s">
        <v>65</v>
      </c>
      <c r="J93" s="25" t="s">
        <v>66</v>
      </c>
      <c r="K93" s="15" t="s">
        <v>261</v>
      </c>
    </row>
    <row r="94" ht="30" customHeight="1" spans="1:11">
      <c r="A94" s="12">
        <v>91</v>
      </c>
      <c r="B94" s="18">
        <v>1025</v>
      </c>
      <c r="C94" s="16" t="s">
        <v>217</v>
      </c>
      <c r="D94" s="15" t="s">
        <v>262</v>
      </c>
      <c r="E94" s="20" t="s">
        <v>263</v>
      </c>
      <c r="F94" s="13" t="str">
        <f>VLOOKUP(E94,'[1]2025年公开招聘政审登记'!$E:$F,2,0)</f>
        <v>20250111433</v>
      </c>
      <c r="G94" s="19" t="s">
        <v>14</v>
      </c>
      <c r="H94" s="20" t="s">
        <v>264</v>
      </c>
      <c r="I94" s="16" t="s">
        <v>65</v>
      </c>
      <c r="J94" s="25" t="s">
        <v>66</v>
      </c>
      <c r="K94" s="15" t="s">
        <v>261</v>
      </c>
    </row>
    <row r="95" ht="30" customHeight="1" spans="1:11">
      <c r="A95" s="12">
        <v>92</v>
      </c>
      <c r="B95" s="18">
        <v>1001</v>
      </c>
      <c r="C95" s="16" t="s">
        <v>265</v>
      </c>
      <c r="D95" s="15" t="s">
        <v>266</v>
      </c>
      <c r="E95" s="20" t="s">
        <v>267</v>
      </c>
      <c r="F95" s="13" t="str">
        <f>VLOOKUP(E95,'[1]2025年公开招聘政审登记'!$E:$F,2,0)</f>
        <v>20250100103</v>
      </c>
      <c r="G95" s="19" t="s">
        <v>14</v>
      </c>
      <c r="H95" s="17" t="s">
        <v>268</v>
      </c>
      <c r="I95" s="16" t="s">
        <v>65</v>
      </c>
      <c r="J95" s="25" t="s">
        <v>66</v>
      </c>
      <c r="K95" s="15" t="s">
        <v>153</v>
      </c>
    </row>
    <row r="96" ht="30" customHeight="1" spans="1:11">
      <c r="A96" s="12">
        <v>93</v>
      </c>
      <c r="B96" s="21">
        <v>1002</v>
      </c>
      <c r="C96" s="16" t="s">
        <v>265</v>
      </c>
      <c r="D96" s="15" t="s">
        <v>269</v>
      </c>
      <c r="E96" s="21" t="s">
        <v>270</v>
      </c>
      <c r="F96" s="13" t="str">
        <f>VLOOKUP(E96,'[1]2025年公开招聘政审登记'!$E:$F,2,0)</f>
        <v>20250100218</v>
      </c>
      <c r="G96" s="22" t="s">
        <v>14</v>
      </c>
      <c r="H96" s="17" t="s">
        <v>271</v>
      </c>
      <c r="I96" s="16" t="s">
        <v>65</v>
      </c>
      <c r="J96" s="25" t="s">
        <v>66</v>
      </c>
      <c r="K96" s="15" t="s">
        <v>51</v>
      </c>
    </row>
    <row r="97" ht="30" customHeight="1" spans="1:11">
      <c r="A97" s="12">
        <v>94</v>
      </c>
      <c r="B97" s="18">
        <v>1004</v>
      </c>
      <c r="C97" s="16" t="s">
        <v>265</v>
      </c>
      <c r="D97" s="15" t="s">
        <v>272</v>
      </c>
      <c r="E97" s="20" t="s">
        <v>273</v>
      </c>
      <c r="F97" s="13" t="str">
        <f>VLOOKUP(E97,'[1]2025年公开招聘政审登记'!$E:$F,2,0)</f>
        <v>20250100330</v>
      </c>
      <c r="G97" s="19" t="s">
        <v>14</v>
      </c>
      <c r="H97" s="20" t="s">
        <v>55</v>
      </c>
      <c r="I97" s="16" t="s">
        <v>65</v>
      </c>
      <c r="J97" s="25" t="s">
        <v>66</v>
      </c>
      <c r="K97" s="15" t="s">
        <v>274</v>
      </c>
    </row>
    <row r="98" ht="30" customHeight="1" spans="1:11">
      <c r="A98" s="12">
        <v>95</v>
      </c>
      <c r="B98" s="18">
        <v>1005</v>
      </c>
      <c r="C98" s="16" t="s">
        <v>265</v>
      </c>
      <c r="D98" s="15" t="s">
        <v>275</v>
      </c>
      <c r="E98" s="20" t="s">
        <v>276</v>
      </c>
      <c r="F98" s="13" t="str">
        <f>VLOOKUP(E98,'[1]2025年公开招聘政审登记'!$E:$F,2,0)</f>
        <v>20250100426</v>
      </c>
      <c r="G98" s="19" t="s">
        <v>14</v>
      </c>
      <c r="H98" s="20" t="s">
        <v>277</v>
      </c>
      <c r="I98" s="16" t="s">
        <v>65</v>
      </c>
      <c r="J98" s="25" t="s">
        <v>66</v>
      </c>
      <c r="K98" s="15" t="s">
        <v>27</v>
      </c>
    </row>
    <row r="99" ht="30" customHeight="1" spans="1:11">
      <c r="A99" s="12">
        <v>96</v>
      </c>
      <c r="B99" s="18">
        <v>1007</v>
      </c>
      <c r="C99" s="18" t="s">
        <v>265</v>
      </c>
      <c r="D99" s="15" t="s">
        <v>278</v>
      </c>
      <c r="E99" s="20" t="s">
        <v>279</v>
      </c>
      <c r="F99" s="13" t="str">
        <f>VLOOKUP(E99,'[1]2025年公开招聘政审登记'!$E:$F,2,0)</f>
        <v>20250101612</v>
      </c>
      <c r="G99" s="19" t="s">
        <v>14</v>
      </c>
      <c r="H99" s="16" t="s">
        <v>45</v>
      </c>
      <c r="I99" s="25" t="s">
        <v>16</v>
      </c>
      <c r="J99" s="25" t="s">
        <v>17</v>
      </c>
      <c r="K99" s="15" t="s">
        <v>18</v>
      </c>
    </row>
    <row r="100" ht="30" customHeight="1" spans="1:11">
      <c r="A100" s="12">
        <v>97</v>
      </c>
      <c r="B100" s="18">
        <v>1007</v>
      </c>
      <c r="C100" s="18" t="s">
        <v>265</v>
      </c>
      <c r="D100" s="15" t="s">
        <v>280</v>
      </c>
      <c r="E100" s="20" t="s">
        <v>281</v>
      </c>
      <c r="F100" s="15" t="str">
        <f>VLOOKUP(E100,'[2]2025公开招聘政审名单109人'!$F$1:$H$65536,3,0)</f>
        <v>20250101421</v>
      </c>
      <c r="G100" s="19" t="s">
        <v>14</v>
      </c>
      <c r="H100" s="17" t="s">
        <v>282</v>
      </c>
      <c r="I100" s="25" t="s">
        <v>16</v>
      </c>
      <c r="J100" s="25" t="s">
        <v>17</v>
      </c>
      <c r="K100" s="15" t="s">
        <v>18</v>
      </c>
    </row>
    <row r="101" ht="30" customHeight="1" spans="1:11">
      <c r="A101" s="12">
        <v>98</v>
      </c>
      <c r="B101" s="18">
        <v>1008</v>
      </c>
      <c r="C101" s="16" t="s">
        <v>265</v>
      </c>
      <c r="D101" s="15" t="s">
        <v>283</v>
      </c>
      <c r="E101" s="20" t="s">
        <v>284</v>
      </c>
      <c r="F101" s="15" t="str">
        <f>VLOOKUP(E101,'[2]2025公开招聘政审名单109人'!$F$1:$H$65536,3,0)</f>
        <v>20250101909</v>
      </c>
      <c r="G101" s="19" t="s">
        <v>14</v>
      </c>
      <c r="H101" s="17" t="s">
        <v>78</v>
      </c>
      <c r="I101" s="25" t="s">
        <v>16</v>
      </c>
      <c r="J101" s="25" t="s">
        <v>17</v>
      </c>
      <c r="K101" s="15" t="s">
        <v>18</v>
      </c>
    </row>
    <row r="102" ht="30" customHeight="1" spans="1:11">
      <c r="A102" s="12">
        <v>99</v>
      </c>
      <c r="B102" s="18">
        <v>1009</v>
      </c>
      <c r="C102" s="16" t="s">
        <v>265</v>
      </c>
      <c r="D102" s="15" t="s">
        <v>285</v>
      </c>
      <c r="E102" s="20" t="s">
        <v>286</v>
      </c>
      <c r="F102" s="13" t="str">
        <f>VLOOKUP(E102,'[1]2025年公开招聘政审登记'!$E:$F,2,0)</f>
        <v>20250102706</v>
      </c>
      <c r="G102" s="19" t="s">
        <v>14</v>
      </c>
      <c r="H102" s="20" t="s">
        <v>287</v>
      </c>
      <c r="I102" s="25" t="s">
        <v>16</v>
      </c>
      <c r="J102" s="25" t="s">
        <v>17</v>
      </c>
      <c r="K102" s="15" t="s">
        <v>56</v>
      </c>
    </row>
    <row r="103" ht="30" customHeight="1" spans="1:11">
      <c r="A103" s="12">
        <v>100</v>
      </c>
      <c r="B103" s="18">
        <v>1010</v>
      </c>
      <c r="C103" s="16" t="s">
        <v>265</v>
      </c>
      <c r="D103" s="15" t="s">
        <v>288</v>
      </c>
      <c r="E103" s="20" t="s">
        <v>289</v>
      </c>
      <c r="F103" s="13" t="str">
        <f>VLOOKUP(E103,'[1]2025年公开招聘政审登记'!$E:$F,2,0)</f>
        <v>20250103207</v>
      </c>
      <c r="G103" s="19" t="s">
        <v>14</v>
      </c>
      <c r="H103" s="20" t="s">
        <v>290</v>
      </c>
      <c r="I103" s="25" t="s">
        <v>16</v>
      </c>
      <c r="J103" s="25" t="s">
        <v>17</v>
      </c>
      <c r="K103" s="15" t="s">
        <v>56</v>
      </c>
    </row>
    <row r="104" ht="30" customHeight="1" spans="1:11">
      <c r="A104" s="12">
        <v>101</v>
      </c>
      <c r="B104" s="18">
        <v>1011</v>
      </c>
      <c r="C104" s="16" t="s">
        <v>265</v>
      </c>
      <c r="D104" s="15" t="s">
        <v>291</v>
      </c>
      <c r="E104" s="20" t="s">
        <v>292</v>
      </c>
      <c r="F104" s="13" t="str">
        <f>VLOOKUP(E104,'[1]2025年公开招聘政审登记'!$E:$F,2,0)</f>
        <v>20250103614</v>
      </c>
      <c r="G104" s="19" t="s">
        <v>14</v>
      </c>
      <c r="H104" s="20" t="s">
        <v>293</v>
      </c>
      <c r="I104" s="25" t="s">
        <v>16</v>
      </c>
      <c r="J104" s="25" t="s">
        <v>17</v>
      </c>
      <c r="K104" s="15" t="s">
        <v>60</v>
      </c>
    </row>
    <row r="105" ht="30" customHeight="1" spans="1:11">
      <c r="A105" s="12">
        <v>102</v>
      </c>
      <c r="B105" s="18">
        <v>1012</v>
      </c>
      <c r="C105" s="16" t="s">
        <v>265</v>
      </c>
      <c r="D105" s="13" t="s">
        <v>294</v>
      </c>
      <c r="E105" s="20" t="s">
        <v>295</v>
      </c>
      <c r="F105" s="13" t="str">
        <f>VLOOKUP(E105,'[2]2025公开招聘政审名单109人'!$F$1:$H$65536,3,0)</f>
        <v>20250103830</v>
      </c>
      <c r="G105" s="19" t="s">
        <v>25</v>
      </c>
      <c r="H105" s="20" t="s">
        <v>296</v>
      </c>
      <c r="I105" s="25" t="s">
        <v>16</v>
      </c>
      <c r="J105" s="25" t="s">
        <v>17</v>
      </c>
      <c r="K105" s="15" t="s">
        <v>22</v>
      </c>
    </row>
    <row r="106" ht="30" customHeight="1" spans="1:11">
      <c r="A106" s="12">
        <v>103</v>
      </c>
      <c r="B106" s="18">
        <v>1013</v>
      </c>
      <c r="C106" s="16" t="s">
        <v>265</v>
      </c>
      <c r="D106" s="15" t="s">
        <v>297</v>
      </c>
      <c r="E106" s="20" t="s">
        <v>298</v>
      </c>
      <c r="F106" s="15" t="str">
        <f>VLOOKUP(E106,'[2]2025公开招聘政审名单109人'!$F$1:$H$65536,3,0)</f>
        <v>20250104305</v>
      </c>
      <c r="G106" s="19" t="s">
        <v>25</v>
      </c>
      <c r="H106" s="17" t="s">
        <v>48</v>
      </c>
      <c r="I106" s="25" t="s">
        <v>16</v>
      </c>
      <c r="J106" s="25" t="s">
        <v>17</v>
      </c>
      <c r="K106" s="15" t="s">
        <v>22</v>
      </c>
    </row>
    <row r="107" ht="30" customHeight="1" spans="1:11">
      <c r="A107" s="12">
        <v>104</v>
      </c>
      <c r="B107" s="18">
        <v>1014</v>
      </c>
      <c r="C107" s="16" t="s">
        <v>265</v>
      </c>
      <c r="D107" s="13" t="s">
        <v>299</v>
      </c>
      <c r="E107" s="20" t="s">
        <v>300</v>
      </c>
      <c r="F107" s="13" t="str">
        <f>VLOOKUP(E107,'[2]2025公开招聘政审名单109人'!$F$1:$H$65536,3,0)</f>
        <v>20250104521</v>
      </c>
      <c r="G107" s="19" t="s">
        <v>14</v>
      </c>
      <c r="H107" s="20" t="s">
        <v>89</v>
      </c>
      <c r="I107" s="25" t="s">
        <v>16</v>
      </c>
      <c r="J107" s="25" t="s">
        <v>17</v>
      </c>
      <c r="K107" s="15" t="s">
        <v>22</v>
      </c>
    </row>
    <row r="108" ht="30" customHeight="1" spans="1:11">
      <c r="A108" s="12">
        <v>105</v>
      </c>
      <c r="B108" s="18">
        <v>1015</v>
      </c>
      <c r="C108" s="16" t="s">
        <v>265</v>
      </c>
      <c r="D108" s="15" t="s">
        <v>301</v>
      </c>
      <c r="E108" s="20" t="s">
        <v>302</v>
      </c>
      <c r="F108" s="15" t="str">
        <f>VLOOKUP(E108,'[1]2025年公开招聘政审登记'!$E:$F,2,0)</f>
        <v>20250105112</v>
      </c>
      <c r="G108" s="19" t="s">
        <v>14</v>
      </c>
      <c r="H108" s="20" t="s">
        <v>156</v>
      </c>
      <c r="I108" s="25" t="s">
        <v>16</v>
      </c>
      <c r="J108" s="25" t="s">
        <v>17</v>
      </c>
      <c r="K108" s="15" t="s">
        <v>143</v>
      </c>
    </row>
    <row r="109" ht="30" customHeight="1" spans="1:11">
      <c r="A109" s="12">
        <v>106</v>
      </c>
      <c r="B109" s="18">
        <v>1020</v>
      </c>
      <c r="C109" s="16" t="s">
        <v>265</v>
      </c>
      <c r="D109" s="15" t="s">
        <v>303</v>
      </c>
      <c r="E109" s="20" t="s">
        <v>304</v>
      </c>
      <c r="F109" s="15" t="str">
        <f>VLOOKUP(E109,'[1]2025年公开招聘政审登记'!$E:$F,2,0)</f>
        <v>20250107405</v>
      </c>
      <c r="G109" s="19" t="s">
        <v>14</v>
      </c>
      <c r="H109" s="20" t="s">
        <v>42</v>
      </c>
      <c r="I109" s="25" t="s">
        <v>16</v>
      </c>
      <c r="J109" s="25" t="s">
        <v>17</v>
      </c>
      <c r="K109" s="15" t="s">
        <v>149</v>
      </c>
    </row>
    <row r="110" ht="30" customHeight="1" spans="1:11">
      <c r="A110" s="12">
        <v>107</v>
      </c>
      <c r="B110" s="18">
        <v>1021</v>
      </c>
      <c r="C110" s="16" t="s">
        <v>265</v>
      </c>
      <c r="D110" s="20" t="s">
        <v>305</v>
      </c>
      <c r="E110" s="20" t="s">
        <v>306</v>
      </c>
      <c r="F110" s="13" t="str">
        <f>VLOOKUP(E110,'[2]2025公开招聘政审名单109人'!$F$1:$H$65536,3,0)</f>
        <v>20250108015</v>
      </c>
      <c r="G110" s="19" t="s">
        <v>14</v>
      </c>
      <c r="H110" s="20" t="s">
        <v>307</v>
      </c>
      <c r="I110" s="25" t="s">
        <v>16</v>
      </c>
      <c r="J110" s="25" t="s">
        <v>17</v>
      </c>
      <c r="K110" s="15" t="s">
        <v>204</v>
      </c>
    </row>
    <row r="111" ht="30" customHeight="1" spans="1:11">
      <c r="A111" s="12">
        <v>108</v>
      </c>
      <c r="B111" s="18">
        <v>1023</v>
      </c>
      <c r="C111" s="16" t="s">
        <v>265</v>
      </c>
      <c r="D111" s="15" t="s">
        <v>308</v>
      </c>
      <c r="E111" s="20" t="s">
        <v>309</v>
      </c>
      <c r="F111" s="13" t="str">
        <f>VLOOKUP(E111,'[1]2025年公开招聘政审登记'!$E:$F,2,0)</f>
        <v>20250109813</v>
      </c>
      <c r="G111" s="19" t="s">
        <v>25</v>
      </c>
      <c r="H111" s="20" t="s">
        <v>277</v>
      </c>
      <c r="I111" s="25" t="s">
        <v>16</v>
      </c>
      <c r="J111" s="25" t="s">
        <v>17</v>
      </c>
      <c r="K111" s="15" t="s">
        <v>27</v>
      </c>
    </row>
    <row r="112" ht="30" customHeight="1" spans="1:11">
      <c r="A112" s="12">
        <v>109</v>
      </c>
      <c r="B112" s="18">
        <v>1025</v>
      </c>
      <c r="C112" s="16" t="s">
        <v>265</v>
      </c>
      <c r="D112" s="15" t="s">
        <v>310</v>
      </c>
      <c r="E112" s="20" t="s">
        <v>311</v>
      </c>
      <c r="F112" s="15" t="str">
        <f>VLOOKUP(E112,'[2]2025公开招聘政审名单109人'!$F$1:$H$65536,3,0)</f>
        <v>20250111503</v>
      </c>
      <c r="G112" s="19" t="s">
        <v>25</v>
      </c>
      <c r="H112" s="20" t="s">
        <v>312</v>
      </c>
      <c r="I112" s="25" t="s">
        <v>16</v>
      </c>
      <c r="J112" s="25" t="s">
        <v>17</v>
      </c>
      <c r="K112" s="15" t="s">
        <v>216</v>
      </c>
    </row>
    <row r="113" ht="30" customHeight="1" spans="1:11">
      <c r="A113" s="33"/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ht="30" customHeight="1" spans="1:11">
      <c r="A114" s="33"/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ht="30" customHeight="1" spans="1:11">
      <c r="A115" s="33"/>
      <c r="B115" s="34"/>
      <c r="C115" s="34"/>
      <c r="D115" s="34"/>
      <c r="E115" s="34"/>
      <c r="F115" s="34"/>
      <c r="G115" s="34"/>
      <c r="H115" s="34"/>
      <c r="I115" s="34"/>
      <c r="J115" s="34"/>
      <c r="K115" s="23"/>
    </row>
    <row r="116" ht="30" customHeight="1" spans="1:11">
      <c r="A116" s="33"/>
      <c r="B116" s="34"/>
      <c r="C116" s="35"/>
      <c r="D116" s="34"/>
      <c r="E116" s="34"/>
      <c r="F116" s="34"/>
      <c r="G116" s="34"/>
      <c r="H116" s="34"/>
      <c r="I116" s="34"/>
      <c r="J116" s="34"/>
      <c r="K116" s="34"/>
    </row>
    <row r="117" s="6" customFormat="1" ht="30" customHeight="1" spans="1:11">
      <c r="A117" s="33"/>
      <c r="B117" s="34"/>
      <c r="C117" s="35"/>
      <c r="D117" s="34"/>
      <c r="E117" s="34"/>
      <c r="F117" s="34"/>
      <c r="G117" s="34"/>
      <c r="H117" s="34"/>
      <c r="I117" s="34"/>
      <c r="J117" s="34"/>
      <c r="K117" s="34"/>
    </row>
    <row r="118" ht="30" customHeight="1" spans="1:11">
      <c r="A118" s="33"/>
      <c r="B118" s="34"/>
      <c r="C118" s="35"/>
      <c r="D118" s="34"/>
      <c r="E118" s="34"/>
      <c r="F118" s="34"/>
      <c r="G118" s="34"/>
      <c r="H118" s="34"/>
      <c r="I118" s="34"/>
      <c r="J118" s="34"/>
      <c r="K118" s="34"/>
    </row>
    <row r="119" ht="30" customHeight="1" spans="1:11">
      <c r="A119" s="33"/>
      <c r="B119" s="34"/>
      <c r="C119" s="35"/>
      <c r="D119" s="34"/>
      <c r="E119" s="34"/>
      <c r="F119" s="34"/>
      <c r="G119" s="34"/>
      <c r="H119" s="34"/>
      <c r="I119" s="34"/>
      <c r="J119" s="34"/>
      <c r="K119" s="34"/>
    </row>
    <row r="120" ht="30" customHeight="1" spans="1:11">
      <c r="A120" s="33"/>
      <c r="B120" s="34"/>
      <c r="C120" s="35"/>
      <c r="D120" s="34"/>
      <c r="E120" s="35"/>
      <c r="F120" s="35"/>
      <c r="G120" s="34"/>
      <c r="H120" s="34"/>
      <c r="I120" s="34"/>
      <c r="J120" s="34"/>
      <c r="K120" s="34"/>
    </row>
    <row r="121" ht="30" customHeight="1" spans="1:9">
      <c r="A121" s="33"/>
      <c r="B121" s="23"/>
      <c r="C121" s="23"/>
      <c r="D121" s="23"/>
      <c r="E121" s="23"/>
      <c r="F121" s="23"/>
      <c r="G121" s="23"/>
      <c r="H121" s="23"/>
      <c r="I121" s="23"/>
    </row>
    <row r="122" ht="30" customHeight="1" spans="1:9">
      <c r="A122" s="33"/>
      <c r="B122" s="23"/>
      <c r="C122" s="23"/>
      <c r="D122" s="23"/>
      <c r="E122" s="23"/>
      <c r="F122" s="23"/>
      <c r="G122" s="23"/>
      <c r="H122" s="23"/>
      <c r="I122" s="23"/>
    </row>
    <row r="123" ht="13.5" spans="1:9">
      <c r="A123" s="33"/>
      <c r="B123" s="23"/>
      <c r="C123" s="23"/>
      <c r="D123" s="23"/>
      <c r="E123" s="23"/>
      <c r="F123" s="23"/>
      <c r="G123" s="23"/>
      <c r="H123" s="23"/>
      <c r="I123" s="23"/>
    </row>
    <row r="124" ht="13.5" spans="1:9">
      <c r="A124" s="33"/>
      <c r="B124" s="23"/>
      <c r="C124" s="23"/>
      <c r="D124" s="23"/>
      <c r="E124" s="23"/>
      <c r="F124" s="23"/>
      <c r="G124" s="23"/>
      <c r="H124" s="23"/>
      <c r="I124" s="23"/>
    </row>
    <row r="125" ht="13.5" spans="1:9">
      <c r="A125" s="33"/>
      <c r="B125" s="23"/>
      <c r="C125" s="23"/>
      <c r="D125" s="23"/>
      <c r="E125" s="23"/>
      <c r="F125" s="23"/>
      <c r="G125" s="23"/>
      <c r="H125" s="23"/>
      <c r="I125" s="23"/>
    </row>
    <row r="126" ht="13.5" spans="1:9">
      <c r="A126" s="33"/>
      <c r="B126" s="23"/>
      <c r="C126" s="23"/>
      <c r="D126" s="23"/>
      <c r="E126" s="23"/>
      <c r="F126" s="23"/>
      <c r="G126" s="23"/>
      <c r="H126" s="23"/>
      <c r="I126" s="23"/>
    </row>
    <row r="127" ht="13.5" spans="1:9">
      <c r="A127" s="33"/>
      <c r="B127" s="23"/>
      <c r="C127" s="23"/>
      <c r="D127" s="23"/>
      <c r="E127" s="23"/>
      <c r="F127" s="23"/>
      <c r="G127" s="23"/>
      <c r="H127" s="23"/>
      <c r="I127" s="23"/>
    </row>
    <row r="128" ht="13.5" spans="1:9">
      <c r="A128" s="33"/>
      <c r="B128" s="23"/>
      <c r="C128" s="23"/>
      <c r="D128" s="23"/>
      <c r="E128" s="23"/>
      <c r="F128" s="23"/>
      <c r="G128" s="23"/>
      <c r="H128" s="23"/>
      <c r="I128" s="23"/>
    </row>
    <row r="129" ht="13.5" spans="1:9">
      <c r="A129" s="33"/>
      <c r="B129" s="23"/>
      <c r="C129" s="23"/>
      <c r="D129" s="23"/>
      <c r="E129" s="23"/>
      <c r="F129" s="23"/>
      <c r="G129" s="23"/>
      <c r="H129" s="23"/>
      <c r="I129" s="23"/>
    </row>
    <row r="130" ht="13.5" spans="1:9">
      <c r="A130" s="33"/>
      <c r="B130" s="23"/>
      <c r="C130" s="23"/>
      <c r="D130" s="23"/>
      <c r="E130" s="23"/>
      <c r="F130" s="23"/>
      <c r="G130" s="23"/>
      <c r="H130" s="23"/>
      <c r="I130" s="23"/>
    </row>
    <row r="131" ht="13.5" spans="1:9">
      <c r="A131" s="33"/>
      <c r="B131" s="23"/>
      <c r="C131" s="23"/>
      <c r="D131" s="23"/>
      <c r="E131" s="23"/>
      <c r="F131" s="23"/>
      <c r="G131" s="23"/>
      <c r="H131" s="23"/>
      <c r="I131" s="23"/>
    </row>
    <row r="132" ht="13.5" spans="1:9">
      <c r="A132" s="33"/>
      <c r="B132" s="23"/>
      <c r="C132" s="23"/>
      <c r="D132" s="23"/>
      <c r="E132" s="23"/>
      <c r="F132" s="23"/>
      <c r="G132" s="23"/>
      <c r="H132" s="23"/>
      <c r="I132" s="23"/>
    </row>
    <row r="133" ht="13.5" spans="1:9">
      <c r="A133" s="33"/>
      <c r="B133" s="23"/>
      <c r="C133" s="23"/>
      <c r="D133" s="23"/>
      <c r="E133" s="23"/>
      <c r="F133" s="23"/>
      <c r="G133" s="23"/>
      <c r="H133" s="23"/>
      <c r="I133" s="23"/>
    </row>
    <row r="134" ht="13.5" spans="1:9">
      <c r="A134" s="33"/>
      <c r="B134" s="23"/>
      <c r="C134" s="23"/>
      <c r="D134" s="23"/>
      <c r="E134" s="23"/>
      <c r="F134" s="23"/>
      <c r="G134" s="23"/>
      <c r="H134" s="23"/>
      <c r="I134" s="23"/>
    </row>
    <row r="135" ht="13.5" spans="1:9">
      <c r="A135" s="33"/>
      <c r="B135" s="23"/>
      <c r="C135" s="23"/>
      <c r="D135" s="23"/>
      <c r="E135" s="23"/>
      <c r="F135" s="23"/>
      <c r="G135" s="23"/>
      <c r="H135" s="23"/>
      <c r="I135" s="23"/>
    </row>
    <row r="136" ht="13.5" spans="1:9">
      <c r="A136" s="33"/>
      <c r="B136" s="23"/>
      <c r="C136" s="23"/>
      <c r="D136" s="23"/>
      <c r="E136" s="23"/>
      <c r="F136" s="23"/>
      <c r="G136" s="23"/>
      <c r="H136" s="23"/>
      <c r="I136" s="23"/>
    </row>
    <row r="137" ht="13.5" spans="1:9">
      <c r="A137" s="33"/>
      <c r="B137" s="23"/>
      <c r="C137" s="23"/>
      <c r="D137" s="23"/>
      <c r="E137" s="23"/>
      <c r="F137" s="23"/>
      <c r="G137" s="23"/>
      <c r="H137" s="23"/>
      <c r="I137" s="23"/>
    </row>
    <row r="138" ht="13.5" spans="1:9">
      <c r="A138" s="33"/>
      <c r="B138" s="23"/>
      <c r="C138" s="23"/>
      <c r="D138" s="23"/>
      <c r="E138" s="23"/>
      <c r="F138" s="23"/>
      <c r="G138" s="23"/>
      <c r="H138" s="23"/>
      <c r="I138" s="23"/>
    </row>
    <row r="139" ht="13.5" spans="1:9">
      <c r="A139" s="33"/>
      <c r="B139" s="23"/>
      <c r="C139" s="23"/>
      <c r="D139" s="23"/>
      <c r="E139" s="23"/>
      <c r="F139" s="23"/>
      <c r="G139" s="23"/>
      <c r="H139" s="23"/>
      <c r="I139" s="23"/>
    </row>
    <row r="140" ht="13.5" spans="1:9">
      <c r="A140" s="33"/>
      <c r="B140" s="23"/>
      <c r="C140" s="23"/>
      <c r="D140" s="23"/>
      <c r="E140" s="23"/>
      <c r="F140" s="23"/>
      <c r="G140" s="23"/>
      <c r="H140" s="23"/>
      <c r="I140" s="23"/>
    </row>
    <row r="141" ht="13.5" spans="1:9">
      <c r="A141" s="33"/>
      <c r="B141" s="23"/>
      <c r="C141" s="23"/>
      <c r="D141" s="23"/>
      <c r="E141" s="23"/>
      <c r="F141" s="23"/>
      <c r="G141" s="23"/>
      <c r="H141" s="23"/>
      <c r="I141" s="23"/>
    </row>
    <row r="142" ht="13.5" spans="1:9">
      <c r="A142" s="33"/>
      <c r="B142" s="23"/>
      <c r="C142" s="23"/>
      <c r="D142" s="23"/>
      <c r="E142" s="23"/>
      <c r="F142" s="23"/>
      <c r="G142" s="23"/>
      <c r="H142" s="23"/>
      <c r="I142" s="23"/>
    </row>
    <row r="143" ht="13.5" spans="1:9">
      <c r="A143" s="33"/>
      <c r="B143" s="23"/>
      <c r="C143" s="23"/>
      <c r="D143" s="23"/>
      <c r="E143" s="23"/>
      <c r="F143" s="23"/>
      <c r="G143" s="23"/>
      <c r="H143" s="23"/>
      <c r="I143" s="23"/>
    </row>
    <row r="144" ht="13.5" spans="1:9">
      <c r="A144" s="33"/>
      <c r="B144" s="23"/>
      <c r="C144" s="23"/>
      <c r="D144" s="23"/>
      <c r="E144" s="23"/>
      <c r="F144" s="23"/>
      <c r="G144" s="23"/>
      <c r="H144" s="23"/>
      <c r="I144" s="23"/>
    </row>
    <row r="145" ht="13.5" spans="1:9">
      <c r="A145" s="33"/>
      <c r="B145" s="23"/>
      <c r="C145" s="23"/>
      <c r="D145" s="23"/>
      <c r="E145" s="23"/>
      <c r="F145" s="23"/>
      <c r="G145" s="23"/>
      <c r="H145" s="23"/>
      <c r="I145" s="23"/>
    </row>
    <row r="146" ht="13.5" spans="1:9">
      <c r="A146" s="33"/>
      <c r="B146" s="23"/>
      <c r="C146" s="23"/>
      <c r="D146" s="23"/>
      <c r="E146" s="23"/>
      <c r="F146" s="23"/>
      <c r="G146" s="23"/>
      <c r="H146" s="23"/>
      <c r="I146" s="23"/>
    </row>
    <row r="147" ht="13.5" spans="1:9">
      <c r="A147" s="33"/>
      <c r="B147" s="23"/>
      <c r="C147" s="23"/>
      <c r="D147" s="23"/>
      <c r="E147" s="23"/>
      <c r="F147" s="23"/>
      <c r="G147" s="23"/>
      <c r="H147" s="23"/>
      <c r="I147" s="23"/>
    </row>
    <row r="148" ht="13.5" spans="1:9">
      <c r="A148" s="33"/>
      <c r="B148" s="23"/>
      <c r="C148" s="23"/>
      <c r="D148" s="23"/>
      <c r="E148" s="23"/>
      <c r="F148" s="23"/>
      <c r="G148" s="23"/>
      <c r="H148" s="23"/>
      <c r="I148" s="23"/>
    </row>
    <row r="149" ht="13.5" spans="1:9">
      <c r="A149" s="33"/>
      <c r="B149" s="23"/>
      <c r="C149" s="23"/>
      <c r="D149" s="23"/>
      <c r="E149" s="23"/>
      <c r="F149" s="23"/>
      <c r="G149" s="23"/>
      <c r="H149" s="23"/>
      <c r="I149" s="23"/>
    </row>
    <row r="150" ht="13.5" spans="1:9">
      <c r="A150" s="33"/>
      <c r="B150" s="23"/>
      <c r="C150" s="23"/>
      <c r="D150" s="23"/>
      <c r="E150" s="23"/>
      <c r="F150" s="23"/>
      <c r="G150" s="23"/>
      <c r="H150" s="23"/>
      <c r="I150" s="23"/>
    </row>
    <row r="151" ht="13.5" spans="1:9">
      <c r="A151" s="33"/>
      <c r="B151" s="23"/>
      <c r="C151" s="23"/>
      <c r="D151" s="23"/>
      <c r="E151" s="23"/>
      <c r="F151" s="23"/>
      <c r="G151" s="23"/>
      <c r="H151" s="23"/>
      <c r="I151" s="23"/>
    </row>
    <row r="152" ht="13.5" spans="1:9">
      <c r="A152" s="33"/>
      <c r="B152" s="23"/>
      <c r="C152" s="23"/>
      <c r="D152" s="23"/>
      <c r="E152" s="23"/>
      <c r="F152" s="23"/>
      <c r="G152" s="23"/>
      <c r="H152" s="23"/>
      <c r="I152" s="23"/>
    </row>
    <row r="153" ht="13.5" spans="1:9">
      <c r="A153" s="33"/>
      <c r="B153" s="23"/>
      <c r="C153" s="23"/>
      <c r="D153" s="23"/>
      <c r="E153" s="23"/>
      <c r="F153" s="23"/>
      <c r="G153" s="23"/>
      <c r="H153" s="23"/>
      <c r="I153" s="23"/>
    </row>
    <row r="154" ht="13.5" spans="1:9">
      <c r="A154" s="33"/>
      <c r="B154" s="23"/>
      <c r="C154" s="23"/>
      <c r="D154" s="23"/>
      <c r="E154" s="23"/>
      <c r="F154" s="23"/>
      <c r="G154" s="23"/>
      <c r="H154" s="23"/>
      <c r="I154" s="23"/>
    </row>
    <row r="155" ht="13.5" spans="1:9">
      <c r="A155" s="33"/>
      <c r="B155" s="23"/>
      <c r="C155" s="23"/>
      <c r="D155" s="23"/>
      <c r="E155" s="23"/>
      <c r="F155" s="23"/>
      <c r="G155" s="23"/>
      <c r="H155" s="23"/>
      <c r="I155" s="23"/>
    </row>
    <row r="156" ht="13.5" spans="1:9">
      <c r="A156" s="33"/>
      <c r="B156" s="23"/>
      <c r="C156" s="23"/>
      <c r="D156" s="23"/>
      <c r="E156" s="23"/>
      <c r="F156" s="23"/>
      <c r="G156" s="23"/>
      <c r="H156" s="23"/>
      <c r="I156" s="23"/>
    </row>
    <row r="157" ht="13.5" spans="1:9">
      <c r="A157" s="33"/>
      <c r="B157" s="23"/>
      <c r="C157" s="23"/>
      <c r="D157" s="23"/>
      <c r="E157" s="23"/>
      <c r="F157" s="23"/>
      <c r="G157" s="23"/>
      <c r="H157" s="23"/>
      <c r="I157" s="23"/>
    </row>
    <row r="158" ht="13.5" spans="1:9">
      <c r="A158" s="33"/>
      <c r="B158" s="23"/>
      <c r="C158" s="23"/>
      <c r="D158" s="23"/>
      <c r="E158" s="23"/>
      <c r="F158" s="23"/>
      <c r="G158" s="23"/>
      <c r="H158" s="23"/>
      <c r="I158" s="23"/>
    </row>
    <row r="159" ht="13.5" spans="1:9">
      <c r="A159" s="33"/>
      <c r="B159" s="23"/>
      <c r="C159" s="23"/>
      <c r="D159" s="23"/>
      <c r="E159" s="23"/>
      <c r="F159" s="23"/>
      <c r="G159" s="23"/>
      <c r="H159" s="23"/>
      <c r="I159" s="23"/>
    </row>
    <row r="160" ht="13.5" spans="1:9">
      <c r="A160" s="33"/>
      <c r="B160" s="23"/>
      <c r="C160" s="23"/>
      <c r="D160" s="23"/>
      <c r="E160" s="23"/>
      <c r="F160" s="23"/>
      <c r="G160" s="23"/>
      <c r="H160" s="23"/>
      <c r="I160" s="23"/>
    </row>
    <row r="161" ht="13.5" spans="1:9">
      <c r="A161" s="33"/>
      <c r="B161" s="23"/>
      <c r="C161" s="23"/>
      <c r="D161" s="23"/>
      <c r="E161" s="23"/>
      <c r="F161" s="23"/>
      <c r="G161" s="23"/>
      <c r="H161" s="23"/>
      <c r="I161" s="23"/>
    </row>
    <row r="162" ht="13.5" spans="1:9">
      <c r="A162" s="33"/>
      <c r="B162" s="23"/>
      <c r="C162" s="23"/>
      <c r="D162" s="23"/>
      <c r="E162" s="23"/>
      <c r="F162" s="23"/>
      <c r="G162" s="23"/>
      <c r="H162" s="23"/>
      <c r="I162" s="23"/>
    </row>
    <row r="163" ht="13.5" spans="1:9">
      <c r="A163" s="33"/>
      <c r="B163" s="23"/>
      <c r="C163" s="23"/>
      <c r="D163" s="23"/>
      <c r="E163" s="23"/>
      <c r="F163" s="23"/>
      <c r="G163" s="23"/>
      <c r="H163" s="23"/>
      <c r="I163" s="23"/>
    </row>
    <row r="164" ht="13.5" spans="1:9">
      <c r="A164" s="33"/>
      <c r="B164" s="23"/>
      <c r="C164" s="23"/>
      <c r="D164" s="23"/>
      <c r="E164" s="23"/>
      <c r="F164" s="23"/>
      <c r="G164" s="23"/>
      <c r="H164" s="23"/>
      <c r="I164" s="23"/>
    </row>
    <row r="165" ht="13.5" spans="1:9">
      <c r="A165" s="33"/>
      <c r="B165" s="23"/>
      <c r="C165" s="23"/>
      <c r="D165" s="23"/>
      <c r="E165" s="23"/>
      <c r="F165" s="23"/>
      <c r="G165" s="23"/>
      <c r="H165" s="23"/>
      <c r="I165" s="23"/>
    </row>
    <row r="166" ht="13.5" spans="1:9">
      <c r="A166" s="33"/>
      <c r="B166" s="23"/>
      <c r="C166" s="23"/>
      <c r="D166" s="23"/>
      <c r="E166" s="23"/>
      <c r="F166" s="23"/>
      <c r="G166" s="23"/>
      <c r="H166" s="23"/>
      <c r="I166" s="23"/>
    </row>
    <row r="167" ht="13.5" spans="1:9">
      <c r="A167" s="33"/>
      <c r="B167" s="23"/>
      <c r="C167" s="23"/>
      <c r="D167" s="23"/>
      <c r="E167" s="23"/>
      <c r="F167" s="23"/>
      <c r="G167" s="23"/>
      <c r="H167" s="23"/>
      <c r="I167" s="23"/>
    </row>
    <row r="168" ht="13.5" spans="1:9">
      <c r="A168" s="33"/>
      <c r="B168" s="23"/>
      <c r="C168" s="23"/>
      <c r="D168" s="23"/>
      <c r="E168" s="23"/>
      <c r="F168" s="23"/>
      <c r="G168" s="23"/>
      <c r="H168" s="23"/>
      <c r="I168" s="23"/>
    </row>
    <row r="169" ht="13.5" spans="1:9">
      <c r="A169" s="33"/>
      <c r="B169" s="23"/>
      <c r="C169" s="23"/>
      <c r="D169" s="23"/>
      <c r="E169" s="23"/>
      <c r="F169" s="23"/>
      <c r="G169" s="23"/>
      <c r="H169" s="23"/>
      <c r="I169" s="23"/>
    </row>
    <row r="170" ht="13.5" spans="1:9">
      <c r="A170" s="33"/>
      <c r="B170" s="23"/>
      <c r="C170" s="23"/>
      <c r="D170" s="23"/>
      <c r="E170" s="23"/>
      <c r="F170" s="23"/>
      <c r="G170" s="23"/>
      <c r="H170" s="23"/>
      <c r="I170" s="23"/>
    </row>
    <row r="171" ht="13.5" spans="1:9">
      <c r="A171" s="33"/>
      <c r="B171" s="23"/>
      <c r="C171" s="23"/>
      <c r="D171" s="23"/>
      <c r="E171" s="23"/>
      <c r="F171" s="23"/>
      <c r="G171" s="23"/>
      <c r="H171" s="23"/>
      <c r="I171" s="23"/>
    </row>
    <row r="172" ht="13.5" spans="1:9">
      <c r="A172" s="33"/>
      <c r="B172" s="23"/>
      <c r="C172" s="23"/>
      <c r="D172" s="23"/>
      <c r="E172" s="23"/>
      <c r="F172" s="23"/>
      <c r="G172" s="23"/>
      <c r="H172" s="23"/>
      <c r="I172" s="23"/>
    </row>
    <row r="173" ht="13.5" spans="1:9">
      <c r="A173" s="33"/>
      <c r="B173" s="23"/>
      <c r="C173" s="23"/>
      <c r="D173" s="23"/>
      <c r="E173" s="23"/>
      <c r="F173" s="23"/>
      <c r="G173" s="23"/>
      <c r="H173" s="23"/>
      <c r="I173" s="23"/>
    </row>
    <row r="174" ht="13.5" spans="1:9">
      <c r="A174" s="33"/>
      <c r="B174" s="23"/>
      <c r="C174" s="23"/>
      <c r="D174" s="23"/>
      <c r="E174" s="23"/>
      <c r="F174" s="23"/>
      <c r="G174" s="23"/>
      <c r="H174" s="23"/>
      <c r="I174" s="23"/>
    </row>
    <row r="175" ht="13.5" spans="1:9">
      <c r="A175" s="33"/>
      <c r="B175" s="23"/>
      <c r="C175" s="23"/>
      <c r="D175" s="23"/>
      <c r="E175" s="23"/>
      <c r="F175" s="23"/>
      <c r="G175" s="23"/>
      <c r="H175" s="23"/>
      <c r="I175" s="23"/>
    </row>
    <row r="176" ht="13.5" spans="1:9">
      <c r="A176" s="33"/>
      <c r="B176" s="23"/>
      <c r="C176" s="23"/>
      <c r="D176" s="23"/>
      <c r="E176" s="23"/>
      <c r="F176" s="23"/>
      <c r="G176" s="23"/>
      <c r="H176" s="23"/>
      <c r="I176" s="23"/>
    </row>
  </sheetData>
  <sortState ref="A4:K83">
    <sortCondition ref="C4:C83"/>
    <sortCondition ref="B4:B83"/>
  </sortState>
  <mergeCells count="2">
    <mergeCell ref="A1:K1"/>
    <mergeCell ref="A2:K2"/>
  </mergeCells>
  <pageMargins left="0.554861111111111" right="0.554861111111111" top="0.409027777777778" bottom="0.409027777777778" header="0.10625" footer="0.275"/>
  <pageSetup paperSize="9" scale="8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2025-09-16T08:09:39Z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  <property fmtid="{D5CDD505-2E9C-101B-9397-08002B2CF9AE}" pid="4" name="KSOReadingLayout">
    <vt:bool>true</vt:bool>
  </property>
</Properties>
</file>